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'август'!$A$1:$J$32</definedName>
    <definedName name="_xlnm.Print_Area" localSheetId="0">'июль'!$A$1:$J$32</definedName>
    <definedName name="_xlnm.Print_Area" localSheetId="2">'сентябрь'!$A$1:$J$32</definedName>
  </definedNames>
  <calcPr fullCalcOnLoad="1"/>
</workbook>
</file>

<file path=xl/sharedStrings.xml><?xml version="1.0" encoding="utf-8"?>
<sst xmlns="http://schemas.openxmlformats.org/spreadsheetml/2006/main" count="434" uniqueCount="157">
  <si>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</si>
  <si>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</si>
  <si>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</si>
  <si>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</si>
  <si>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</si>
  <si>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</si>
  <si>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</si>
  <si>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</si>
  <si>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</si>
  <si>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</si>
  <si>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</si>
  <si>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</si>
  <si>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</si>
  <si>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</si>
  <si>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</si>
  <si>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</si>
  <si>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</si>
  <si>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</si>
  <si>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</si>
  <si>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</si>
  <si>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</si>
  <si>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</si>
  <si>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</si>
  <si>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</si>
  <si>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</si>
  <si>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</si>
  <si>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</si>
  <si>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</si>
  <si>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</si>
  <si>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</si>
  <si>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</si>
  <si>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"НПО Качество"</t>
  </si>
  <si>
    <t>ООО ИПСК "Темпобур"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</si>
  <si>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</si>
  <si>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</si>
  <si>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</si>
  <si>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</si>
  <si>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</si>
  <si>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</si>
  <si>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</si>
  <si>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</si>
  <si>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</si>
  <si>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</si>
  <si>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</si>
  <si>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ИП "Найденков В.В."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</si>
  <si>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</si>
  <si>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</si>
  <si>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</si>
  <si>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</si>
  <si>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</si>
  <si>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</si>
  <si>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</si>
  <si>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</si>
  <si>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</si>
  <si>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</si>
  <si>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</si>
  <si>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</si>
  <si>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</si>
  <si>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</si>
  <si>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</si>
  <si>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</si>
  <si>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</si>
  <si>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</si>
  <si>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</si>
  <si>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</si>
  <si>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</si>
  <si>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</si>
  <si>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</si>
  <si>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</si>
  <si>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</si>
  <si>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</si>
  <si>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</si>
  <si>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</si>
  <si>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</si>
  <si>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</si>
  <si>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</si>
  <si>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</si>
  <si>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</si>
  <si>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</si>
  <si>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</si>
  <si>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</si>
  <si>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</si>
  <si>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</si>
  <si>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</si>
  <si>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</si>
  <si>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</si>
  <si>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</si>
  <si>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</si>
  <si>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</si>
  <si>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</si>
  <si>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</si>
  <si>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</si>
  <si>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</si>
  <si>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</si>
  <si>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</si>
  <si>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</si>
  <si>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</si>
  <si>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</si>
  <si>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</si>
  <si>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</si>
  <si>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</si>
  <si>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</si>
  <si>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</si>
  <si>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</si>
  <si>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</si>
  <si>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</si>
  <si>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</si>
  <si>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</si>
  <si>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</si>
  <si>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</si>
  <si>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</si>
  <si>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</si>
  <si>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</si>
  <si>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</si>
  <si>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</si>
  <si>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</si>
  <si>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</si>
  <si>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</si>
  <si>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</si>
  <si>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</si>
  <si>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</si>
  <si>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</si>
  <si>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</si>
  <si>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</si>
  <si>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</si>
  <si>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</si>
  <si>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</si>
  <si>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ООО "ТМХ"</t>
  </si>
  <si>
    <t>ИП Волков</t>
  </si>
  <si>
    <t>58</t>
  </si>
  <si>
    <t>ИП Волков С.И.</t>
  </si>
  <si>
    <t xml:space="preserve">ИП Аббасов </t>
  </si>
  <si>
    <t xml:space="preserve">ИП Тихонов </t>
  </si>
  <si>
    <t>Воронова А.В.</t>
  </si>
  <si>
    <t>ЗАО "Газификация"</t>
  </si>
  <si>
    <t>ООО "СК СОК"</t>
  </si>
  <si>
    <t>ИП Гальченко В.Н.</t>
  </si>
  <si>
    <t>ООО "Семь гномов"</t>
  </si>
  <si>
    <t>59</t>
  </si>
  <si>
    <t>60</t>
  </si>
  <si>
    <t>61</t>
  </si>
  <si>
    <t>ООО"Римера-Сервис"</t>
  </si>
  <si>
    <t>"Римера-Сервис"</t>
  </si>
  <si>
    <t>ООО "Газификация"</t>
  </si>
  <si>
    <t>ООО "Океан"</t>
  </si>
  <si>
    <t>ГП"Исполнител.дирекция фонда поколений ХМАО"</t>
  </si>
  <si>
    <t>ООО Ремстроймастер</t>
  </si>
  <si>
    <t>ООО "Энергоутилизационная компания"</t>
  </si>
  <si>
    <t>ООО "ТДК"</t>
  </si>
  <si>
    <t>ООО "ЭУК"</t>
  </si>
  <si>
    <t>июль м-ц 2016г</t>
  </si>
  <si>
    <t>август м-ц 2016г</t>
  </si>
  <si>
    <t>сентябрь м-ц 2016г</t>
  </si>
  <si>
    <t>ООО "Обьстрой"</t>
  </si>
  <si>
    <t>ГП "Исполнительная дирекция ФП ХМАО</t>
  </si>
  <si>
    <t>Лихачев И..В.</t>
  </si>
  <si>
    <t>ООО СеверЭкоСервис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</si>
</sst>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E10" s="15" t="s">
        <v>150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49</v>
      </c>
      <c r="I11" s="2" t="s">
        <v>48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50</v>
      </c>
      <c r="H13" s="13">
        <v>2650.88</v>
      </c>
      <c r="I13" s="13">
        <v>1924.688</v>
      </c>
      <c r="J13" s="13">
        <f aca="true" t="shared" si="0" ref="J13:J71">H13-I13</f>
        <v>726.192</v>
      </c>
    </row>
    <row r="14" spans="1:10" s="12" customFormat="1" ht="25.5">
      <c r="A14" s="9" t="s">
        <v>52</v>
      </c>
      <c r="B14" s="10"/>
      <c r="C14" s="11"/>
      <c r="D14" s="11"/>
      <c r="E14" s="11">
        <v>443.75</v>
      </c>
      <c r="F14" s="11">
        <v>443.75</v>
      </c>
      <c r="G14" s="10" t="s">
        <v>51</v>
      </c>
      <c r="H14" s="13"/>
      <c r="I14" s="13"/>
      <c r="J14" s="13">
        <f t="shared" si="0"/>
        <v>0</v>
      </c>
    </row>
    <row r="15" spans="1:10" s="12" customFormat="1" ht="38.25">
      <c r="A15" s="9" t="s">
        <v>53</v>
      </c>
      <c r="B15" s="10"/>
      <c r="C15" s="11"/>
      <c r="D15" s="11"/>
      <c r="E15" s="11">
        <v>665.63</v>
      </c>
      <c r="F15" s="11">
        <v>665.63</v>
      </c>
      <c r="G15" s="10" t="s">
        <v>120</v>
      </c>
      <c r="H15" s="13"/>
      <c r="I15" s="13"/>
      <c r="J15" s="13">
        <f t="shared" si="0"/>
        <v>0</v>
      </c>
    </row>
    <row r="16" spans="1:10" s="12" customFormat="1" ht="25.5">
      <c r="A16" s="9" t="s">
        <v>54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30</v>
      </c>
      <c r="I16" s="13">
        <v>0</v>
      </c>
      <c r="J16" s="13">
        <f t="shared" si="0"/>
        <v>30</v>
      </c>
    </row>
    <row r="17" spans="1:10" s="12" customFormat="1" ht="25.5">
      <c r="A17" s="9" t="s">
        <v>55</v>
      </c>
      <c r="B17" s="10"/>
      <c r="C17" s="11"/>
      <c r="D17" s="11"/>
      <c r="E17" s="11">
        <v>665.63</v>
      </c>
      <c r="F17" s="11">
        <v>665.63</v>
      </c>
      <c r="G17" s="10" t="s">
        <v>113</v>
      </c>
      <c r="H17" s="13"/>
      <c r="I17" s="13"/>
      <c r="J17" s="13">
        <f t="shared" si="0"/>
        <v>0</v>
      </c>
    </row>
    <row r="18" spans="1:10" s="12" customFormat="1" ht="38.25">
      <c r="A18" s="9" t="s">
        <v>56</v>
      </c>
      <c r="B18" s="10"/>
      <c r="C18" s="11"/>
      <c r="D18" s="11"/>
      <c r="E18" s="11">
        <v>665.63</v>
      </c>
      <c r="F18" s="11">
        <v>665.63</v>
      </c>
      <c r="G18" s="10" t="s">
        <v>108</v>
      </c>
      <c r="H18" s="13">
        <v>10</v>
      </c>
      <c r="I18" s="13">
        <v>0</v>
      </c>
      <c r="J18" s="13">
        <f t="shared" si="0"/>
        <v>10</v>
      </c>
    </row>
    <row r="19" spans="1:10" s="12" customFormat="1" ht="25.5">
      <c r="A19" s="9" t="s">
        <v>57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25</v>
      </c>
      <c r="I19" s="13">
        <v>11.7</v>
      </c>
      <c r="J19" s="13">
        <f t="shared" si="0"/>
        <v>13.3</v>
      </c>
    </row>
    <row r="20" spans="1:10" s="12" customFormat="1" ht="38.25">
      <c r="A20" s="9" t="s">
        <v>58</v>
      </c>
      <c r="B20" s="10"/>
      <c r="C20" s="11"/>
      <c r="D20" s="11"/>
      <c r="E20" s="11">
        <v>665.63</v>
      </c>
      <c r="F20" s="11">
        <v>665.63</v>
      </c>
      <c r="G20" s="10" t="s">
        <v>119</v>
      </c>
      <c r="H20" s="13">
        <v>30</v>
      </c>
      <c r="I20" s="13">
        <v>22.775</v>
      </c>
      <c r="J20" s="13">
        <f t="shared" si="0"/>
        <v>7.225000000000001</v>
      </c>
    </row>
    <row r="21" spans="1:10" s="12" customFormat="1" ht="38.25">
      <c r="A21" s="9" t="s">
        <v>59</v>
      </c>
      <c r="B21" s="10"/>
      <c r="C21" s="11"/>
      <c r="D21" s="11"/>
      <c r="E21" s="11">
        <v>735.13</v>
      </c>
      <c r="F21" s="11">
        <v>735.13</v>
      </c>
      <c r="G21" s="10" t="s">
        <v>114</v>
      </c>
      <c r="H21" s="13"/>
      <c r="I21" s="13"/>
      <c r="J21" s="13">
        <f t="shared" si="0"/>
        <v>0</v>
      </c>
    </row>
    <row r="22" spans="1:10" s="12" customFormat="1" ht="12.75">
      <c r="A22" s="9" t="s">
        <v>60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/>
      <c r="I22" s="13"/>
      <c r="J22" s="13">
        <f t="shared" si="0"/>
        <v>0</v>
      </c>
    </row>
    <row r="23" spans="1:10" s="12" customFormat="1" ht="38.25">
      <c r="A23" s="9" t="s">
        <v>61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/>
      <c r="I23" s="13"/>
      <c r="J23" s="13">
        <f t="shared" si="0"/>
        <v>0</v>
      </c>
    </row>
    <row r="24" spans="1:10" s="12" customFormat="1" ht="25.5">
      <c r="A24" s="9" t="s">
        <v>62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/>
      <c r="I24" s="13"/>
      <c r="J24" s="13">
        <f t="shared" si="0"/>
        <v>0</v>
      </c>
    </row>
    <row r="25" spans="1:10" s="12" customFormat="1" ht="12.75">
      <c r="A25" s="9" t="s">
        <v>63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/>
      <c r="I25" s="13"/>
      <c r="J25" s="13">
        <f t="shared" si="0"/>
        <v>0</v>
      </c>
    </row>
    <row r="26" spans="1:10" s="12" customFormat="1" ht="51">
      <c r="A26" s="9" t="s">
        <v>64</v>
      </c>
      <c r="B26" s="10"/>
      <c r="C26" s="11"/>
      <c r="D26" s="11"/>
      <c r="E26" s="11">
        <v>735.13</v>
      </c>
      <c r="F26" s="11">
        <v>735.13</v>
      </c>
      <c r="G26" s="10" t="s">
        <v>145</v>
      </c>
      <c r="H26" s="13"/>
      <c r="I26" s="13"/>
      <c r="J26" s="13">
        <f t="shared" si="0"/>
        <v>0</v>
      </c>
    </row>
    <row r="27" spans="1:10" s="12" customFormat="1" ht="25.5">
      <c r="A27" s="9" t="s">
        <v>66</v>
      </c>
      <c r="B27" s="10"/>
      <c r="C27" s="11"/>
      <c r="D27" s="11"/>
      <c r="E27" s="11">
        <v>735.13</v>
      </c>
      <c r="F27" s="11">
        <v>735.13</v>
      </c>
      <c r="G27" s="10" t="s">
        <v>115</v>
      </c>
      <c r="H27" s="13"/>
      <c r="I27" s="13"/>
      <c r="J27" s="13">
        <f t="shared" si="0"/>
        <v>0</v>
      </c>
    </row>
    <row r="28" spans="1:10" s="12" customFormat="1" ht="25.5">
      <c r="A28" s="9" t="s">
        <v>67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90</v>
      </c>
      <c r="I28" s="13">
        <v>45</v>
      </c>
      <c r="J28" s="13">
        <f t="shared" si="0"/>
        <v>45</v>
      </c>
    </row>
    <row r="29" spans="1:10" s="12" customFormat="1" ht="25.5">
      <c r="A29" s="9" t="s">
        <v>68</v>
      </c>
      <c r="B29" s="10"/>
      <c r="C29" s="11"/>
      <c r="D29" s="11"/>
      <c r="E29" s="11">
        <v>735.13</v>
      </c>
      <c r="F29" s="11">
        <v>735.13</v>
      </c>
      <c r="G29" s="10" t="s">
        <v>116</v>
      </c>
      <c r="H29" s="13">
        <v>3</v>
      </c>
      <c r="I29" s="13">
        <v>0</v>
      </c>
      <c r="J29" s="13">
        <f t="shared" si="0"/>
        <v>3</v>
      </c>
    </row>
    <row r="30" spans="1:10" s="12" customFormat="1" ht="25.5">
      <c r="A30" s="9" t="s">
        <v>69</v>
      </c>
      <c r="B30" s="10"/>
      <c r="C30" s="11"/>
      <c r="D30" s="11"/>
      <c r="E30" s="11">
        <v>735.13</v>
      </c>
      <c r="F30" s="11">
        <v>735.13</v>
      </c>
      <c r="G30" s="10" t="s">
        <v>141</v>
      </c>
      <c r="H30" s="13"/>
      <c r="I30" s="13"/>
      <c r="J30" s="13">
        <f t="shared" si="0"/>
        <v>0</v>
      </c>
    </row>
    <row r="31" spans="1:10" s="12" customFormat="1" ht="12.75">
      <c r="A31" s="9" t="s">
        <v>70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/>
      <c r="I31" s="13"/>
      <c r="J31" s="13">
        <f t="shared" si="0"/>
        <v>0</v>
      </c>
    </row>
    <row r="32" spans="1:10" s="12" customFormat="1" ht="25.5">
      <c r="A32" s="9" t="s">
        <v>71</v>
      </c>
      <c r="B32" s="10"/>
      <c r="C32" s="11"/>
      <c r="D32" s="11"/>
      <c r="E32" s="11">
        <v>735.13</v>
      </c>
      <c r="F32" s="11">
        <v>735.13</v>
      </c>
      <c r="G32" s="10" t="s">
        <v>123</v>
      </c>
      <c r="H32" s="13">
        <v>1</v>
      </c>
      <c r="I32" s="13">
        <v>0</v>
      </c>
      <c r="J32" s="13">
        <f t="shared" si="0"/>
        <v>1</v>
      </c>
    </row>
    <row r="33" spans="1:10" s="12" customFormat="1" ht="51">
      <c r="A33" s="9" t="s">
        <v>72</v>
      </c>
      <c r="B33" s="10"/>
      <c r="C33" s="11"/>
      <c r="D33" s="11"/>
      <c r="E33" s="11">
        <v>735.13</v>
      </c>
      <c r="F33" s="11">
        <v>735.13</v>
      </c>
      <c r="G33" s="10" t="s">
        <v>121</v>
      </c>
      <c r="H33" s="13"/>
      <c r="I33" s="13"/>
      <c r="J33" s="13">
        <f t="shared" si="0"/>
        <v>0</v>
      </c>
    </row>
    <row r="34" spans="1:10" s="12" customFormat="1" ht="12.75">
      <c r="A34" s="9" t="s">
        <v>73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11.2</v>
      </c>
      <c r="I34" s="13">
        <v>3.884</v>
      </c>
      <c r="J34" s="13">
        <f t="shared" si="0"/>
        <v>7.315999999999999</v>
      </c>
    </row>
    <row r="35" spans="1:10" s="12" customFormat="1" ht="12.75">
      <c r="A35" s="9" t="s">
        <v>74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/>
      <c r="I35" s="13"/>
      <c r="J35" s="13">
        <f t="shared" si="0"/>
        <v>0</v>
      </c>
    </row>
    <row r="36" spans="1:10" s="12" customFormat="1" ht="25.5">
      <c r="A36" s="9" t="s">
        <v>75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9</v>
      </c>
      <c r="I36" s="13">
        <v>0.506</v>
      </c>
      <c r="J36" s="13">
        <f t="shared" si="0"/>
        <v>8.494</v>
      </c>
    </row>
    <row r="37" spans="1:10" s="12" customFormat="1" ht="25.5">
      <c r="A37" s="9" t="s">
        <v>65</v>
      </c>
      <c r="B37" s="10"/>
      <c r="C37" s="11"/>
      <c r="D37" s="11"/>
      <c r="E37" s="11">
        <v>735.13</v>
      </c>
      <c r="F37" s="11">
        <v>735.13</v>
      </c>
      <c r="G37" s="10" t="s">
        <v>143</v>
      </c>
      <c r="H37" s="13">
        <v>0.6</v>
      </c>
      <c r="I37" s="13">
        <v>0</v>
      </c>
      <c r="J37" s="13">
        <f t="shared" si="0"/>
        <v>0.6</v>
      </c>
    </row>
    <row r="38" spans="1:10" ht="25.5">
      <c r="A38" s="9" t="s">
        <v>76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40</v>
      </c>
      <c r="I38" s="13">
        <v>27.421</v>
      </c>
      <c r="J38" s="13">
        <f t="shared" si="0"/>
        <v>12.579</v>
      </c>
    </row>
    <row r="39" spans="1:10" ht="12.75">
      <c r="A39" s="9" t="s">
        <v>78</v>
      </c>
      <c r="B39" s="10"/>
      <c r="C39" s="11"/>
      <c r="D39" s="11"/>
      <c r="E39" s="11">
        <v>735.13</v>
      </c>
      <c r="F39" s="11">
        <v>735.13</v>
      </c>
      <c r="G39" s="10" t="s">
        <v>148</v>
      </c>
      <c r="H39" s="13">
        <v>2</v>
      </c>
      <c r="I39" s="13">
        <v>0</v>
      </c>
      <c r="J39" s="13">
        <f t="shared" si="0"/>
        <v>2</v>
      </c>
    </row>
    <row r="40" spans="1:10" ht="25.5">
      <c r="A40" s="9" t="s">
        <v>79</v>
      </c>
      <c r="B40" s="10"/>
      <c r="C40" s="11"/>
      <c r="D40" s="11"/>
      <c r="E40" s="11">
        <v>852.17</v>
      </c>
      <c r="F40" s="14">
        <v>852.17</v>
      </c>
      <c r="G40" s="10" t="s">
        <v>32</v>
      </c>
      <c r="H40" s="13"/>
      <c r="I40" s="13"/>
      <c r="J40" s="13">
        <f t="shared" si="0"/>
        <v>0</v>
      </c>
    </row>
    <row r="41" spans="1:10" ht="12.75">
      <c r="A41" s="9" t="s">
        <v>80</v>
      </c>
      <c r="B41" s="10"/>
      <c r="C41" s="11"/>
      <c r="D41" s="11"/>
      <c r="E41" s="11">
        <v>852.17</v>
      </c>
      <c r="F41" s="11">
        <v>852.17</v>
      </c>
      <c r="G41" s="10" t="s">
        <v>133</v>
      </c>
      <c r="H41" s="13"/>
      <c r="I41" s="13"/>
      <c r="J41" s="13">
        <f t="shared" si="0"/>
        <v>0</v>
      </c>
    </row>
    <row r="42" spans="1:10" ht="38.25">
      <c r="A42" s="9" t="s">
        <v>81</v>
      </c>
      <c r="B42" s="10"/>
      <c r="C42" s="11"/>
      <c r="D42" s="11"/>
      <c r="E42" s="11">
        <v>852.17</v>
      </c>
      <c r="F42" s="11">
        <v>852.17</v>
      </c>
      <c r="G42" s="10" t="s">
        <v>33</v>
      </c>
      <c r="H42" s="13"/>
      <c r="I42" s="13"/>
      <c r="J42" s="13">
        <f t="shared" si="0"/>
        <v>0</v>
      </c>
    </row>
    <row r="43" spans="1:10" ht="25.5">
      <c r="A43" s="9" t="s">
        <v>82</v>
      </c>
      <c r="B43" s="10"/>
      <c r="C43" s="11"/>
      <c r="D43" s="11"/>
      <c r="E43" s="11">
        <v>852.17</v>
      </c>
      <c r="F43" s="11">
        <v>852.17</v>
      </c>
      <c r="G43" s="10" t="s">
        <v>34</v>
      </c>
      <c r="H43" s="13">
        <v>5.5</v>
      </c>
      <c r="I43" s="13">
        <v>0</v>
      </c>
      <c r="J43" s="13">
        <f t="shared" si="0"/>
        <v>5.5</v>
      </c>
    </row>
    <row r="44" spans="1:10" ht="38.25">
      <c r="A44" s="9" t="s">
        <v>83</v>
      </c>
      <c r="B44" s="10"/>
      <c r="C44" s="11"/>
      <c r="D44" s="11"/>
      <c r="E44" s="11">
        <v>852.17</v>
      </c>
      <c r="F44" s="11">
        <v>852.17</v>
      </c>
      <c r="G44" s="10" t="s">
        <v>109</v>
      </c>
      <c r="H44" s="13"/>
      <c r="I44" s="13"/>
      <c r="J44" s="13">
        <f t="shared" si="0"/>
        <v>0</v>
      </c>
    </row>
    <row r="45" spans="1:10" ht="25.5">
      <c r="A45" s="9" t="s">
        <v>84</v>
      </c>
      <c r="B45" s="10"/>
      <c r="C45" s="11"/>
      <c r="D45" s="11"/>
      <c r="E45" s="11">
        <v>852.17</v>
      </c>
      <c r="F45" s="11">
        <v>852.17</v>
      </c>
      <c r="G45" s="10" t="s">
        <v>35</v>
      </c>
      <c r="H45" s="13"/>
      <c r="I45" s="13"/>
      <c r="J45" s="13">
        <f t="shared" si="0"/>
        <v>0</v>
      </c>
    </row>
    <row r="46" spans="1:10" ht="12.75">
      <c r="A46" s="9" t="s">
        <v>85</v>
      </c>
      <c r="B46" s="10"/>
      <c r="C46" s="11"/>
      <c r="D46" s="11"/>
      <c r="E46" s="11">
        <v>852.17</v>
      </c>
      <c r="F46" s="11">
        <v>852.17</v>
      </c>
      <c r="G46" s="10" t="s">
        <v>36</v>
      </c>
      <c r="H46" s="13"/>
      <c r="I46" s="13"/>
      <c r="J46" s="13">
        <f t="shared" si="0"/>
        <v>0</v>
      </c>
    </row>
    <row r="47" spans="1:10" ht="25.5">
      <c r="A47" s="9" t="s">
        <v>86</v>
      </c>
      <c r="B47" s="10"/>
      <c r="C47" s="11"/>
      <c r="D47" s="11"/>
      <c r="E47" s="11">
        <v>852.17</v>
      </c>
      <c r="F47" s="11">
        <v>852.17</v>
      </c>
      <c r="G47" s="10" t="s">
        <v>37</v>
      </c>
      <c r="H47" s="13"/>
      <c r="I47" s="13"/>
      <c r="J47" s="13">
        <f t="shared" si="0"/>
        <v>0</v>
      </c>
    </row>
    <row r="48" spans="1:10" ht="25.5">
      <c r="A48" s="9" t="s">
        <v>87</v>
      </c>
      <c r="B48" s="10"/>
      <c r="C48" s="11"/>
      <c r="D48" s="11"/>
      <c r="E48" s="11">
        <v>852.17</v>
      </c>
      <c r="F48" s="11">
        <v>852.17</v>
      </c>
      <c r="G48" s="10" t="s">
        <v>38</v>
      </c>
      <c r="H48" s="13">
        <v>0.5</v>
      </c>
      <c r="I48" s="13">
        <v>0.5</v>
      </c>
      <c r="J48" s="13">
        <f t="shared" si="0"/>
        <v>0</v>
      </c>
    </row>
    <row r="49" spans="1:10" ht="38.25">
      <c r="A49" s="9" t="s">
        <v>88</v>
      </c>
      <c r="B49" s="10"/>
      <c r="C49" s="11"/>
      <c r="D49" s="11"/>
      <c r="E49" s="11">
        <v>852.17</v>
      </c>
      <c r="F49" s="11">
        <v>852.17</v>
      </c>
      <c r="G49" s="10" t="s">
        <v>118</v>
      </c>
      <c r="H49" s="13"/>
      <c r="I49" s="13"/>
      <c r="J49" s="13">
        <f t="shared" si="0"/>
        <v>0</v>
      </c>
    </row>
    <row r="50" spans="1:10" ht="12.75">
      <c r="A50" s="9" t="s">
        <v>89</v>
      </c>
      <c r="B50" s="10"/>
      <c r="C50" s="11"/>
      <c r="D50" s="11"/>
      <c r="E50" s="11">
        <v>852.17</v>
      </c>
      <c r="F50" s="11">
        <v>852.17</v>
      </c>
      <c r="G50" s="10" t="s">
        <v>39</v>
      </c>
      <c r="H50" s="13"/>
      <c r="I50" s="13"/>
      <c r="J50" s="13">
        <f t="shared" si="0"/>
        <v>0</v>
      </c>
    </row>
    <row r="51" spans="1:10" ht="25.5">
      <c r="A51" s="9" t="s">
        <v>90</v>
      </c>
      <c r="B51" s="10"/>
      <c r="C51" s="11"/>
      <c r="D51" s="11"/>
      <c r="E51" s="11">
        <v>852.17</v>
      </c>
      <c r="F51" s="11">
        <v>852.17</v>
      </c>
      <c r="G51" s="10" t="s">
        <v>40</v>
      </c>
      <c r="H51" s="13">
        <v>1</v>
      </c>
      <c r="I51" s="13">
        <v>0.021</v>
      </c>
      <c r="J51" s="13">
        <f t="shared" si="0"/>
        <v>0.979</v>
      </c>
    </row>
    <row r="52" spans="1:10" ht="25.5">
      <c r="A52" s="9" t="s">
        <v>91</v>
      </c>
      <c r="B52" s="10"/>
      <c r="C52" s="11"/>
      <c r="D52" s="11"/>
      <c r="E52" s="11">
        <v>852.17</v>
      </c>
      <c r="F52" s="11">
        <v>852.17</v>
      </c>
      <c r="G52" s="10" t="s">
        <v>137</v>
      </c>
      <c r="H52" s="13">
        <v>0.2</v>
      </c>
      <c r="I52" s="13">
        <v>0.195</v>
      </c>
      <c r="J52" s="13">
        <f t="shared" si="0"/>
        <v>0.0050000000000000044</v>
      </c>
    </row>
    <row r="53" spans="1:10" ht="25.5">
      <c r="A53" s="9" t="s">
        <v>92</v>
      </c>
      <c r="B53" s="10"/>
      <c r="C53" s="11"/>
      <c r="D53" s="11"/>
      <c r="E53" s="11">
        <v>852.17</v>
      </c>
      <c r="F53" s="11">
        <v>852.17</v>
      </c>
      <c r="G53" s="10" t="s">
        <v>41</v>
      </c>
      <c r="H53" s="13"/>
      <c r="I53" s="13"/>
      <c r="J53" s="13">
        <f t="shared" si="0"/>
        <v>0</v>
      </c>
    </row>
    <row r="54" spans="1:10" ht="12.75">
      <c r="A54" s="9" t="s">
        <v>93</v>
      </c>
      <c r="B54" s="10"/>
      <c r="C54" s="11"/>
      <c r="D54" s="11"/>
      <c r="E54" s="11">
        <v>852.17</v>
      </c>
      <c r="F54" s="11">
        <v>852.17</v>
      </c>
      <c r="G54" s="10" t="s">
        <v>42</v>
      </c>
      <c r="H54" s="13"/>
      <c r="I54" s="13"/>
      <c r="J54" s="13">
        <f t="shared" si="0"/>
        <v>0</v>
      </c>
    </row>
    <row r="55" spans="1:10" ht="12.75">
      <c r="A55" s="9" t="s">
        <v>94</v>
      </c>
      <c r="B55" s="10"/>
      <c r="C55" s="11"/>
      <c r="D55" s="11"/>
      <c r="E55" s="11">
        <v>852.17</v>
      </c>
      <c r="F55" s="11">
        <v>852.17</v>
      </c>
      <c r="G55" s="10" t="s">
        <v>43</v>
      </c>
      <c r="H55" s="13">
        <v>2.5</v>
      </c>
      <c r="I55" s="13">
        <v>0.42</v>
      </c>
      <c r="J55" s="13">
        <f t="shared" si="0"/>
        <v>2.08</v>
      </c>
    </row>
    <row r="56" spans="1:10" ht="25.5">
      <c r="A56" s="9" t="s">
        <v>95</v>
      </c>
      <c r="B56" s="10"/>
      <c r="C56" s="11"/>
      <c r="D56" s="11"/>
      <c r="E56" s="11">
        <v>852.17</v>
      </c>
      <c r="F56" s="11">
        <v>852.17</v>
      </c>
      <c r="G56" s="10" t="s">
        <v>136</v>
      </c>
      <c r="H56" s="13"/>
      <c r="I56" s="13"/>
      <c r="J56" s="13">
        <f t="shared" si="0"/>
        <v>0</v>
      </c>
    </row>
    <row r="57" spans="1:10" ht="38.25">
      <c r="A57" s="9" t="s">
        <v>96</v>
      </c>
      <c r="B57" s="10"/>
      <c r="C57" s="11"/>
      <c r="D57" s="11"/>
      <c r="E57" s="11">
        <v>852.17</v>
      </c>
      <c r="F57" s="11">
        <v>852.17</v>
      </c>
      <c r="G57" s="10" t="s">
        <v>117</v>
      </c>
      <c r="H57" s="13"/>
      <c r="I57" s="13"/>
      <c r="J57" s="13">
        <f t="shared" si="0"/>
        <v>0</v>
      </c>
    </row>
    <row r="58" spans="1:10" ht="12.75">
      <c r="A58" s="9" t="s">
        <v>97</v>
      </c>
      <c r="B58" s="10"/>
      <c r="C58" s="11"/>
      <c r="D58" s="11"/>
      <c r="E58" s="11">
        <v>852.17</v>
      </c>
      <c r="F58" s="11">
        <v>852.17</v>
      </c>
      <c r="G58" s="10" t="s">
        <v>144</v>
      </c>
      <c r="H58" s="13">
        <v>0.558</v>
      </c>
      <c r="I58" s="13">
        <v>0.558</v>
      </c>
      <c r="J58" s="13">
        <f t="shared" si="0"/>
        <v>0</v>
      </c>
    </row>
    <row r="59" spans="1:10" ht="25.5">
      <c r="A59" s="9" t="s">
        <v>98</v>
      </c>
      <c r="B59" s="10"/>
      <c r="C59" s="11"/>
      <c r="D59" s="11"/>
      <c r="E59" s="11">
        <v>852.17</v>
      </c>
      <c r="F59" s="11">
        <v>852.17</v>
      </c>
      <c r="G59" s="10" t="s">
        <v>44</v>
      </c>
      <c r="H59" s="13"/>
      <c r="I59" s="13"/>
      <c r="J59" s="13">
        <f t="shared" si="0"/>
        <v>0</v>
      </c>
    </row>
    <row r="60" spans="1:10" ht="12.75">
      <c r="A60" s="9" t="s">
        <v>99</v>
      </c>
      <c r="B60" s="10"/>
      <c r="C60" s="11"/>
      <c r="D60" s="11"/>
      <c r="E60" s="11">
        <v>852.17</v>
      </c>
      <c r="F60" s="11">
        <v>852.17</v>
      </c>
      <c r="G60" s="10" t="s">
        <v>45</v>
      </c>
      <c r="H60" s="13"/>
      <c r="I60" s="13"/>
      <c r="J60" s="13">
        <f t="shared" si="0"/>
        <v>0</v>
      </c>
    </row>
    <row r="61" spans="1:10" ht="12.75">
      <c r="A61" s="9" t="s">
        <v>100</v>
      </c>
      <c r="B61" s="10"/>
      <c r="C61" s="11"/>
      <c r="D61" s="11"/>
      <c r="E61" s="11">
        <v>852.17</v>
      </c>
      <c r="F61" s="11">
        <v>852.17</v>
      </c>
      <c r="G61" s="10" t="s">
        <v>111</v>
      </c>
      <c r="H61" s="13"/>
      <c r="I61" s="13"/>
      <c r="J61" s="13">
        <f t="shared" si="0"/>
        <v>0</v>
      </c>
    </row>
    <row r="62" spans="1:10" ht="12.75">
      <c r="A62" s="9" t="s">
        <v>101</v>
      </c>
      <c r="B62" s="10"/>
      <c r="C62" s="11"/>
      <c r="D62" s="11"/>
      <c r="E62" s="11">
        <v>852.17</v>
      </c>
      <c r="F62" s="11">
        <v>852.17</v>
      </c>
      <c r="G62" s="10" t="s">
        <v>112</v>
      </c>
      <c r="H62" s="13"/>
      <c r="I62" s="13"/>
      <c r="J62" s="13">
        <f t="shared" si="0"/>
        <v>0</v>
      </c>
    </row>
    <row r="63" spans="1:10" ht="12.75">
      <c r="A63" s="9" t="s">
        <v>102</v>
      </c>
      <c r="B63" s="10"/>
      <c r="C63" s="11"/>
      <c r="D63" s="11"/>
      <c r="E63" s="11">
        <v>852.17</v>
      </c>
      <c r="F63" s="11">
        <v>852.17</v>
      </c>
      <c r="G63" s="10" t="s">
        <v>46</v>
      </c>
      <c r="H63" s="13"/>
      <c r="I63" s="13"/>
      <c r="J63" s="13">
        <f t="shared" si="0"/>
        <v>0</v>
      </c>
    </row>
    <row r="64" spans="1:10" ht="12.75">
      <c r="A64" s="9" t="s">
        <v>103</v>
      </c>
      <c r="B64" s="10"/>
      <c r="C64" s="11"/>
      <c r="D64" s="11"/>
      <c r="E64" s="11">
        <v>852.17</v>
      </c>
      <c r="F64" s="11">
        <v>852.17</v>
      </c>
      <c r="G64" s="10" t="s">
        <v>131</v>
      </c>
      <c r="H64" s="13"/>
      <c r="I64" s="13"/>
      <c r="J64" s="13">
        <f t="shared" si="0"/>
        <v>0</v>
      </c>
    </row>
    <row r="65" spans="1:10" ht="12.75">
      <c r="A65" s="9" t="s">
        <v>104</v>
      </c>
      <c r="B65" s="10"/>
      <c r="C65" s="11"/>
      <c r="D65" s="11"/>
      <c r="E65" s="11">
        <v>852.17</v>
      </c>
      <c r="F65" s="11">
        <v>852.17</v>
      </c>
      <c r="G65" s="10" t="s">
        <v>132</v>
      </c>
      <c r="H65" s="13"/>
      <c r="I65" s="13"/>
      <c r="J65" s="13">
        <f t="shared" si="0"/>
        <v>0</v>
      </c>
    </row>
    <row r="66" spans="1:10" ht="12.75" customHeight="1">
      <c r="A66" s="9" t="s">
        <v>106</v>
      </c>
      <c r="B66" s="10"/>
      <c r="C66" s="11"/>
      <c r="D66" s="11"/>
      <c r="E66" s="11">
        <v>919.29</v>
      </c>
      <c r="F66" s="11">
        <v>919.29</v>
      </c>
      <c r="G66" s="10" t="s">
        <v>110</v>
      </c>
      <c r="H66" s="13"/>
      <c r="I66" s="13"/>
      <c r="J66" s="13">
        <f t="shared" si="0"/>
        <v>0</v>
      </c>
    </row>
    <row r="67" spans="1:10" ht="25.5">
      <c r="A67" s="9" t="s">
        <v>124</v>
      </c>
      <c r="B67" s="10"/>
      <c r="C67" s="11"/>
      <c r="D67" s="11"/>
      <c r="E67" s="11">
        <v>919.29</v>
      </c>
      <c r="F67" s="11">
        <v>919.29</v>
      </c>
      <c r="G67" s="10" t="s">
        <v>47</v>
      </c>
      <c r="H67" s="13">
        <v>0.2</v>
      </c>
      <c r="I67" s="13">
        <v>0.099</v>
      </c>
      <c r="J67" s="13">
        <f t="shared" si="0"/>
        <v>0.101</v>
      </c>
    </row>
    <row r="68" spans="1:10" ht="25.5">
      <c r="A68" s="9" t="s">
        <v>125</v>
      </c>
      <c r="B68" s="10"/>
      <c r="C68" s="11"/>
      <c r="D68" s="11"/>
      <c r="E68" s="11">
        <v>919.29</v>
      </c>
      <c r="F68" s="11">
        <v>919.29</v>
      </c>
      <c r="G68" s="10" t="s">
        <v>122</v>
      </c>
      <c r="H68" s="13"/>
      <c r="I68" s="13"/>
      <c r="J68" s="13">
        <f t="shared" si="0"/>
        <v>0</v>
      </c>
    </row>
    <row r="69" spans="1:10" ht="12.75">
      <c r="A69" s="9" t="s">
        <v>129</v>
      </c>
      <c r="B69" s="10"/>
      <c r="C69" s="11"/>
      <c r="D69" s="11"/>
      <c r="E69" s="11">
        <v>919.29</v>
      </c>
      <c r="F69" s="11">
        <v>919.29</v>
      </c>
      <c r="G69" s="10" t="s">
        <v>126</v>
      </c>
      <c r="H69" s="13">
        <v>0.2</v>
      </c>
      <c r="I69" s="13">
        <v>0.031</v>
      </c>
      <c r="J69" s="13">
        <f t="shared" si="0"/>
        <v>0.169</v>
      </c>
    </row>
    <row r="70" spans="1:10" ht="12.75">
      <c r="A70" s="9" t="s">
        <v>138</v>
      </c>
      <c r="B70" s="10"/>
      <c r="C70" s="11"/>
      <c r="D70" s="11"/>
      <c r="E70" s="11">
        <v>919.29</v>
      </c>
      <c r="F70" s="11">
        <v>919.29</v>
      </c>
      <c r="G70" s="10" t="s">
        <v>130</v>
      </c>
      <c r="H70" s="13">
        <v>0.5</v>
      </c>
      <c r="I70" s="13">
        <v>0.5</v>
      </c>
      <c r="J70" s="13">
        <f t="shared" si="0"/>
        <v>0</v>
      </c>
    </row>
    <row r="71" spans="1:10" ht="25.5">
      <c r="A71" s="9" t="s">
        <v>139</v>
      </c>
      <c r="B71" s="10"/>
      <c r="C71" s="11"/>
      <c r="D71" s="11"/>
      <c r="E71" s="11">
        <v>1076.17</v>
      </c>
      <c r="F71" s="11">
        <v>1076.17</v>
      </c>
      <c r="G71" s="10" t="s">
        <v>105</v>
      </c>
      <c r="H71" s="13">
        <v>290.041</v>
      </c>
      <c r="I71" s="13">
        <v>190.331</v>
      </c>
      <c r="J71" s="13">
        <f t="shared" si="0"/>
        <v>99.71000000000001</v>
      </c>
    </row>
    <row r="72" spans="1:10" ht="25.5">
      <c r="A72" s="9" t="s">
        <v>140</v>
      </c>
      <c r="B72" s="10"/>
      <c r="C72" s="11"/>
      <c r="D72" s="11"/>
      <c r="E72" s="11">
        <v>601.84</v>
      </c>
      <c r="F72" s="11">
        <v>601.84</v>
      </c>
      <c r="G72" s="10" t="s">
        <v>107</v>
      </c>
      <c r="H72" s="13">
        <v>10</v>
      </c>
      <c r="I72" s="13">
        <v>10.66</v>
      </c>
      <c r="J72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SheetLayoutView="100" zoomScalePageLayoutView="0" workbookViewId="0" topLeftCell="A52">
      <selection activeCell="M12" sqref="M12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F10" s="15" t="s">
        <v>151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49</v>
      </c>
      <c r="I11" s="2" t="s">
        <v>48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50</v>
      </c>
      <c r="H13" s="13">
        <v>936.73</v>
      </c>
      <c r="I13" s="13">
        <v>1309.86</v>
      </c>
      <c r="J13" s="13">
        <v>0</v>
      </c>
    </row>
    <row r="14" spans="1:20" s="12" customFormat="1" ht="25.5">
      <c r="A14" s="9" t="s">
        <v>52</v>
      </c>
      <c r="B14" s="10"/>
      <c r="C14" s="11"/>
      <c r="D14" s="11"/>
      <c r="E14" s="11">
        <v>443.75</v>
      </c>
      <c r="F14" s="11">
        <v>443.75</v>
      </c>
      <c r="G14" s="10" t="s">
        <v>51</v>
      </c>
      <c r="H14" s="13">
        <v>878.2</v>
      </c>
      <c r="I14" s="13">
        <v>808.064</v>
      </c>
      <c r="J14" s="13">
        <f aca="true" t="shared" si="0" ref="J14:J74">H14-I14</f>
        <v>70.13600000000008</v>
      </c>
      <c r="T14" s="16"/>
    </row>
    <row r="15" spans="1:20" s="12" customFormat="1" ht="38.25">
      <c r="A15" s="9" t="s">
        <v>53</v>
      </c>
      <c r="B15" s="10"/>
      <c r="C15" s="11"/>
      <c r="D15" s="11"/>
      <c r="E15" s="11">
        <v>665.63</v>
      </c>
      <c r="F15" s="11">
        <v>665.63</v>
      </c>
      <c r="G15" s="10" t="s">
        <v>120</v>
      </c>
      <c r="H15" s="13">
        <v>0</v>
      </c>
      <c r="I15" s="13">
        <v>0</v>
      </c>
      <c r="J15" s="13">
        <f t="shared" si="0"/>
        <v>0</v>
      </c>
      <c r="T15" s="16"/>
    </row>
    <row r="16" spans="1:20" s="12" customFormat="1" ht="25.5">
      <c r="A16" s="9" t="s">
        <v>54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30</v>
      </c>
      <c r="I16" s="13">
        <v>0</v>
      </c>
      <c r="J16" s="13">
        <f t="shared" si="0"/>
        <v>30</v>
      </c>
      <c r="T16" s="16"/>
    </row>
    <row r="17" spans="1:20" s="12" customFormat="1" ht="25.5">
      <c r="A17" s="9" t="s">
        <v>55</v>
      </c>
      <c r="B17" s="10"/>
      <c r="C17" s="11"/>
      <c r="D17" s="11"/>
      <c r="E17" s="11">
        <v>665.63</v>
      </c>
      <c r="F17" s="11">
        <v>665.63</v>
      </c>
      <c r="G17" s="10" t="s">
        <v>113</v>
      </c>
      <c r="H17" s="13">
        <v>0</v>
      </c>
      <c r="I17" s="13">
        <v>0.735</v>
      </c>
      <c r="J17" s="13">
        <v>0</v>
      </c>
      <c r="T17" s="16"/>
    </row>
    <row r="18" spans="1:20" s="12" customFormat="1" ht="38.25">
      <c r="A18" s="9" t="s">
        <v>56</v>
      </c>
      <c r="B18" s="10"/>
      <c r="C18" s="11"/>
      <c r="D18" s="11"/>
      <c r="E18" s="11">
        <v>665.63</v>
      </c>
      <c r="F18" s="11">
        <v>665.63</v>
      </c>
      <c r="G18" s="10" t="s">
        <v>108</v>
      </c>
      <c r="H18" s="13">
        <v>10</v>
      </c>
      <c r="I18" s="13">
        <v>0</v>
      </c>
      <c r="J18" s="13">
        <f t="shared" si="0"/>
        <v>10</v>
      </c>
      <c r="T18" s="16"/>
    </row>
    <row r="19" spans="1:20" s="12" customFormat="1" ht="25.5">
      <c r="A19" s="9" t="s">
        <v>57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30</v>
      </c>
      <c r="I19" s="13">
        <v>16.2</v>
      </c>
      <c r="J19" s="13">
        <v>0</v>
      </c>
      <c r="T19" s="16"/>
    </row>
    <row r="20" spans="1:20" s="12" customFormat="1" ht="38.25">
      <c r="A20" s="9" t="s">
        <v>58</v>
      </c>
      <c r="B20" s="10"/>
      <c r="C20" s="11"/>
      <c r="D20" s="11"/>
      <c r="E20" s="11">
        <v>665.63</v>
      </c>
      <c r="F20" s="11">
        <v>665.63</v>
      </c>
      <c r="G20" s="10" t="s">
        <v>119</v>
      </c>
      <c r="H20" s="13">
        <v>30</v>
      </c>
      <c r="I20" s="13">
        <v>16.778</v>
      </c>
      <c r="J20" s="13">
        <f t="shared" si="0"/>
        <v>13.222000000000001</v>
      </c>
      <c r="T20" s="16"/>
    </row>
    <row r="21" spans="1:20" s="12" customFormat="1" ht="36" customHeight="1">
      <c r="A21" s="9" t="s">
        <v>59</v>
      </c>
      <c r="B21" s="10"/>
      <c r="C21" s="11"/>
      <c r="D21" s="11"/>
      <c r="E21" s="11">
        <v>735.13</v>
      </c>
      <c r="F21" s="11">
        <v>735.13</v>
      </c>
      <c r="G21" s="10" t="s">
        <v>114</v>
      </c>
      <c r="H21" s="13"/>
      <c r="I21" s="13"/>
      <c r="J21" s="13">
        <f t="shared" si="0"/>
        <v>0</v>
      </c>
      <c r="T21" s="16"/>
    </row>
    <row r="22" spans="1:20" s="12" customFormat="1" ht="12.75">
      <c r="A22" s="9" t="s">
        <v>60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/>
      <c r="I22" s="13"/>
      <c r="J22" s="13">
        <f t="shared" si="0"/>
        <v>0</v>
      </c>
      <c r="T22" s="16"/>
    </row>
    <row r="23" spans="1:20" s="12" customFormat="1" ht="38.25">
      <c r="A23" s="9" t="s">
        <v>61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/>
      <c r="I23" s="13"/>
      <c r="J23" s="13">
        <f t="shared" si="0"/>
        <v>0</v>
      </c>
      <c r="T23" s="16"/>
    </row>
    <row r="24" spans="1:20" s="12" customFormat="1" ht="25.5">
      <c r="A24" s="9" t="s">
        <v>62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/>
      <c r="I24" s="13"/>
      <c r="J24" s="13">
        <v>0</v>
      </c>
      <c r="T24" s="16"/>
    </row>
    <row r="25" spans="1:20" s="12" customFormat="1" ht="12.75">
      <c r="A25" s="9" t="s">
        <v>63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/>
      <c r="I25" s="13"/>
      <c r="J25" s="13">
        <f t="shared" si="0"/>
        <v>0</v>
      </c>
      <c r="T25" s="16"/>
    </row>
    <row r="26" spans="1:20" s="12" customFormat="1" ht="25.5">
      <c r="A26" s="9" t="s">
        <v>64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/>
      <c r="I26" s="13"/>
      <c r="J26" s="13">
        <f t="shared" si="0"/>
        <v>0</v>
      </c>
      <c r="T26" s="16"/>
    </row>
    <row r="27" spans="1:20" s="12" customFormat="1" ht="25.5">
      <c r="A27" s="9" t="s">
        <v>66</v>
      </c>
      <c r="B27" s="10"/>
      <c r="C27" s="11"/>
      <c r="D27" s="11"/>
      <c r="E27" s="11">
        <v>735.13</v>
      </c>
      <c r="F27" s="11">
        <v>735.13</v>
      </c>
      <c r="G27" s="10" t="s">
        <v>115</v>
      </c>
      <c r="H27" s="13"/>
      <c r="I27" s="13"/>
      <c r="J27" s="13">
        <f t="shared" si="0"/>
        <v>0</v>
      </c>
      <c r="T27" s="16"/>
    </row>
    <row r="28" spans="1:20" s="12" customFormat="1" ht="25.5">
      <c r="A28" s="9" t="s">
        <v>67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90</v>
      </c>
      <c r="I28" s="13">
        <v>39.581</v>
      </c>
      <c r="J28" s="13">
        <v>0</v>
      </c>
      <c r="T28" s="16"/>
    </row>
    <row r="29" spans="1:20" s="12" customFormat="1" ht="25.5">
      <c r="A29" s="9" t="s">
        <v>68</v>
      </c>
      <c r="B29" s="10"/>
      <c r="C29" s="11"/>
      <c r="D29" s="11"/>
      <c r="E29" s="11">
        <v>735.13</v>
      </c>
      <c r="F29" s="11">
        <v>735.13</v>
      </c>
      <c r="G29" s="10" t="s">
        <v>116</v>
      </c>
      <c r="H29" s="13">
        <v>3</v>
      </c>
      <c r="I29" s="13">
        <v>0</v>
      </c>
      <c r="J29" s="13">
        <v>0</v>
      </c>
      <c r="T29" s="16"/>
    </row>
    <row r="30" spans="1:20" s="12" customFormat="1" ht="25.5">
      <c r="A30" s="9" t="s">
        <v>69</v>
      </c>
      <c r="B30" s="10"/>
      <c r="C30" s="11"/>
      <c r="D30" s="11"/>
      <c r="E30" s="11">
        <v>735.13</v>
      </c>
      <c r="F30" s="11">
        <v>735.13</v>
      </c>
      <c r="G30" s="10" t="s">
        <v>141</v>
      </c>
      <c r="H30" s="13"/>
      <c r="I30" s="13"/>
      <c r="J30" s="13">
        <f t="shared" si="0"/>
        <v>0</v>
      </c>
      <c r="T30" s="16"/>
    </row>
    <row r="31" spans="1:20" s="12" customFormat="1" ht="12.75">
      <c r="A31" s="9" t="s">
        <v>70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/>
      <c r="I31" s="13"/>
      <c r="J31" s="13">
        <f t="shared" si="0"/>
        <v>0</v>
      </c>
      <c r="T31" s="16"/>
    </row>
    <row r="32" spans="1:20" s="12" customFormat="1" ht="28.5" customHeight="1">
      <c r="A32" s="9" t="s">
        <v>71</v>
      </c>
      <c r="B32" s="10"/>
      <c r="C32" s="11"/>
      <c r="D32" s="11"/>
      <c r="E32" s="11">
        <v>735.13</v>
      </c>
      <c r="F32" s="11">
        <v>735.13</v>
      </c>
      <c r="G32" s="10" t="s">
        <v>123</v>
      </c>
      <c r="H32" s="13">
        <v>1</v>
      </c>
      <c r="I32" s="13">
        <v>0</v>
      </c>
      <c r="J32" s="13">
        <f t="shared" si="0"/>
        <v>1</v>
      </c>
      <c r="T32" s="16"/>
    </row>
    <row r="33" spans="1:20" s="12" customFormat="1" ht="53.25" customHeight="1">
      <c r="A33" s="9" t="s">
        <v>72</v>
      </c>
      <c r="B33" s="10"/>
      <c r="C33" s="11"/>
      <c r="D33" s="11"/>
      <c r="E33" s="11">
        <v>735.13</v>
      </c>
      <c r="F33" s="11">
        <v>735.13</v>
      </c>
      <c r="G33" s="10" t="s">
        <v>121</v>
      </c>
      <c r="H33" s="13"/>
      <c r="I33" s="13"/>
      <c r="J33" s="13">
        <f t="shared" si="0"/>
        <v>0</v>
      </c>
      <c r="T33" s="16"/>
    </row>
    <row r="34" spans="1:20" s="12" customFormat="1" ht="12.75">
      <c r="A34" s="9" t="s">
        <v>73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11.2</v>
      </c>
      <c r="I34" s="11">
        <v>3.887</v>
      </c>
      <c r="J34" s="13">
        <f t="shared" si="0"/>
        <v>7.312999999999999</v>
      </c>
      <c r="T34" s="16"/>
    </row>
    <row r="35" spans="1:20" s="12" customFormat="1" ht="12.75">
      <c r="A35" s="9" t="s">
        <v>74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/>
      <c r="I35" s="11"/>
      <c r="J35" s="13">
        <f t="shared" si="0"/>
        <v>0</v>
      </c>
      <c r="T35" s="17"/>
    </row>
    <row r="36" spans="1:20" s="12" customFormat="1" ht="25.5" customHeight="1">
      <c r="A36" s="9" t="s">
        <v>75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9</v>
      </c>
      <c r="I36" s="13">
        <v>0.34</v>
      </c>
      <c r="J36" s="13">
        <f t="shared" si="0"/>
        <v>8.66</v>
      </c>
      <c r="T36" s="17"/>
    </row>
    <row r="37" spans="1:20" s="12" customFormat="1" ht="25.5">
      <c r="A37" s="9" t="s">
        <v>65</v>
      </c>
      <c r="B37" s="10"/>
      <c r="C37" s="11"/>
      <c r="D37" s="11"/>
      <c r="E37" s="11">
        <v>735.13</v>
      </c>
      <c r="F37" s="11">
        <v>735.13</v>
      </c>
      <c r="G37" s="10" t="s">
        <v>134</v>
      </c>
      <c r="H37" s="13">
        <v>0.7</v>
      </c>
      <c r="I37" s="13">
        <v>0</v>
      </c>
      <c r="J37" s="13">
        <f t="shared" si="0"/>
        <v>0.7</v>
      </c>
      <c r="T37" s="16"/>
    </row>
    <row r="38" spans="1:20" ht="25.5">
      <c r="A38" s="9" t="s">
        <v>76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40</v>
      </c>
      <c r="I38" s="13">
        <v>27.575</v>
      </c>
      <c r="J38" s="13">
        <f t="shared" si="0"/>
        <v>12.425</v>
      </c>
      <c r="T38" s="16"/>
    </row>
    <row r="39" spans="1:20" ht="12.75">
      <c r="A39" s="9" t="s">
        <v>77</v>
      </c>
      <c r="B39" s="10"/>
      <c r="C39" s="11"/>
      <c r="D39" s="11"/>
      <c r="E39" s="11">
        <v>735.13</v>
      </c>
      <c r="F39" s="11">
        <v>735.13</v>
      </c>
      <c r="G39" s="10" t="s">
        <v>135</v>
      </c>
      <c r="H39" s="13"/>
      <c r="I39" s="13"/>
      <c r="J39" s="13">
        <f t="shared" si="0"/>
        <v>0</v>
      </c>
      <c r="T39" s="16"/>
    </row>
    <row r="40" spans="1:20" ht="12.75">
      <c r="A40" s="9" t="s">
        <v>78</v>
      </c>
      <c r="B40" s="10"/>
      <c r="C40" s="11"/>
      <c r="D40" s="11"/>
      <c r="E40" s="11">
        <v>735.13</v>
      </c>
      <c r="F40" s="11">
        <v>735.13</v>
      </c>
      <c r="G40" s="10" t="s">
        <v>127</v>
      </c>
      <c r="H40" s="13"/>
      <c r="I40" s="13"/>
      <c r="J40" s="13">
        <f>H40-I40</f>
        <v>0</v>
      </c>
      <c r="T40" s="16"/>
    </row>
    <row r="41" spans="1:20" ht="25.5">
      <c r="A41" s="9" t="s">
        <v>79</v>
      </c>
      <c r="B41" s="10"/>
      <c r="C41" s="11"/>
      <c r="D41" s="11"/>
      <c r="E41" s="11">
        <v>852.17</v>
      </c>
      <c r="F41" s="18">
        <v>852.17</v>
      </c>
      <c r="G41" s="10" t="s">
        <v>32</v>
      </c>
      <c r="H41" s="13"/>
      <c r="I41" s="13"/>
      <c r="J41" s="13">
        <f t="shared" si="0"/>
        <v>0</v>
      </c>
      <c r="T41" s="16"/>
    </row>
    <row r="42" spans="1:20" ht="12.75">
      <c r="A42" s="9" t="s">
        <v>80</v>
      </c>
      <c r="B42" s="10"/>
      <c r="C42" s="11"/>
      <c r="D42" s="11"/>
      <c r="E42" s="11">
        <v>852.17</v>
      </c>
      <c r="F42" s="11">
        <v>852.17</v>
      </c>
      <c r="G42" s="10" t="s">
        <v>133</v>
      </c>
      <c r="H42" s="13"/>
      <c r="I42" s="13"/>
      <c r="J42" s="13">
        <f t="shared" si="0"/>
        <v>0</v>
      </c>
      <c r="T42" s="16"/>
    </row>
    <row r="43" spans="1:20" ht="39.75" customHeight="1">
      <c r="A43" s="9" t="s">
        <v>81</v>
      </c>
      <c r="B43" s="10"/>
      <c r="C43" s="11"/>
      <c r="D43" s="11"/>
      <c r="E43" s="11">
        <v>852.17</v>
      </c>
      <c r="F43" s="11">
        <v>852.17</v>
      </c>
      <c r="G43" s="10" t="s">
        <v>33</v>
      </c>
      <c r="H43" s="13"/>
      <c r="I43" s="13"/>
      <c r="J43" s="13">
        <f t="shared" si="0"/>
        <v>0</v>
      </c>
      <c r="T43" s="16"/>
    </row>
    <row r="44" spans="1:20" ht="28.5" customHeight="1">
      <c r="A44" s="9"/>
      <c r="B44" s="10"/>
      <c r="C44" s="11"/>
      <c r="D44" s="11"/>
      <c r="E44" s="11">
        <v>852.17</v>
      </c>
      <c r="F44" s="11">
        <v>852.17</v>
      </c>
      <c r="G44" s="10" t="s">
        <v>146</v>
      </c>
      <c r="H44" s="13"/>
      <c r="I44" s="13"/>
      <c r="J44" s="13"/>
      <c r="T44" s="16"/>
    </row>
    <row r="45" spans="1:20" ht="25.5">
      <c r="A45" s="9" t="s">
        <v>82</v>
      </c>
      <c r="B45" s="10"/>
      <c r="C45" s="11"/>
      <c r="D45" s="11"/>
      <c r="E45" s="11">
        <v>852.17</v>
      </c>
      <c r="F45" s="11">
        <v>852.17</v>
      </c>
      <c r="G45" s="10" t="s">
        <v>34</v>
      </c>
      <c r="H45" s="13">
        <v>5.5</v>
      </c>
      <c r="I45" s="13">
        <v>4.202</v>
      </c>
      <c r="J45" s="13">
        <v>0</v>
      </c>
      <c r="T45" s="16"/>
    </row>
    <row r="46" spans="1:20" ht="38.25">
      <c r="A46" s="9" t="s">
        <v>83</v>
      </c>
      <c r="B46" s="10"/>
      <c r="C46" s="11"/>
      <c r="D46" s="11"/>
      <c r="E46" s="11">
        <v>852.17</v>
      </c>
      <c r="F46" s="11">
        <v>852.17</v>
      </c>
      <c r="G46" s="10" t="s">
        <v>109</v>
      </c>
      <c r="H46" s="13"/>
      <c r="I46" s="11"/>
      <c r="J46" s="13">
        <f t="shared" si="0"/>
        <v>0</v>
      </c>
      <c r="T46" s="16"/>
    </row>
    <row r="47" spans="1:20" ht="25.5">
      <c r="A47" s="9" t="s">
        <v>84</v>
      </c>
      <c r="B47" s="10"/>
      <c r="C47" s="11"/>
      <c r="D47" s="11"/>
      <c r="E47" s="11">
        <v>852.17</v>
      </c>
      <c r="F47" s="11">
        <v>852.17</v>
      </c>
      <c r="G47" s="10" t="s">
        <v>35</v>
      </c>
      <c r="H47" s="13"/>
      <c r="I47" s="13"/>
      <c r="J47" s="13">
        <f t="shared" si="0"/>
        <v>0</v>
      </c>
      <c r="T47" s="17"/>
    </row>
    <row r="48" spans="1:20" ht="12.75">
      <c r="A48" s="9" t="s">
        <v>85</v>
      </c>
      <c r="B48" s="10"/>
      <c r="C48" s="11"/>
      <c r="D48" s="11"/>
      <c r="E48" s="11">
        <v>852.17</v>
      </c>
      <c r="F48" s="11">
        <v>852.17</v>
      </c>
      <c r="G48" s="10" t="s">
        <v>36</v>
      </c>
      <c r="H48" s="13"/>
      <c r="I48" s="13"/>
      <c r="J48" s="13">
        <f t="shared" si="0"/>
        <v>0</v>
      </c>
      <c r="T48" s="16"/>
    </row>
    <row r="49" spans="1:20" ht="25.5">
      <c r="A49" s="9" t="s">
        <v>86</v>
      </c>
      <c r="B49" s="10"/>
      <c r="C49" s="11"/>
      <c r="D49" s="11"/>
      <c r="E49" s="11">
        <v>852.17</v>
      </c>
      <c r="F49" s="11">
        <v>852.17</v>
      </c>
      <c r="G49" s="10" t="s">
        <v>37</v>
      </c>
      <c r="H49" s="13"/>
      <c r="I49" s="13"/>
      <c r="J49" s="13">
        <f t="shared" si="0"/>
        <v>0</v>
      </c>
      <c r="T49" s="16"/>
    </row>
    <row r="50" spans="1:20" ht="25.5">
      <c r="A50" s="9" t="s">
        <v>87</v>
      </c>
      <c r="B50" s="10"/>
      <c r="C50" s="11"/>
      <c r="D50" s="11"/>
      <c r="E50" s="11">
        <v>852.17</v>
      </c>
      <c r="F50" s="11">
        <v>852.17</v>
      </c>
      <c r="G50" s="10" t="s">
        <v>38</v>
      </c>
      <c r="H50" s="13">
        <v>0.5</v>
      </c>
      <c r="I50" s="13">
        <v>0</v>
      </c>
      <c r="J50" s="13">
        <f t="shared" si="0"/>
        <v>0.5</v>
      </c>
      <c r="T50" s="16"/>
    </row>
    <row r="51" spans="1:20" ht="38.25">
      <c r="A51" s="9" t="s">
        <v>88</v>
      </c>
      <c r="B51" s="10"/>
      <c r="C51" s="11"/>
      <c r="D51" s="11"/>
      <c r="E51" s="11">
        <v>852.17</v>
      </c>
      <c r="F51" s="11">
        <v>852.17</v>
      </c>
      <c r="G51" s="10" t="s">
        <v>118</v>
      </c>
      <c r="H51" s="13"/>
      <c r="I51" s="13"/>
      <c r="J51" s="13">
        <f t="shared" si="0"/>
        <v>0</v>
      </c>
      <c r="T51" s="16"/>
    </row>
    <row r="52" spans="1:20" ht="12.75">
      <c r="A52" s="9" t="s">
        <v>89</v>
      </c>
      <c r="B52" s="10"/>
      <c r="C52" s="11"/>
      <c r="D52" s="11"/>
      <c r="E52" s="11">
        <v>852.17</v>
      </c>
      <c r="F52" s="11">
        <v>852.17</v>
      </c>
      <c r="G52" s="10" t="s">
        <v>39</v>
      </c>
      <c r="H52" s="13"/>
      <c r="I52" s="13"/>
      <c r="J52" s="13">
        <f t="shared" si="0"/>
        <v>0</v>
      </c>
      <c r="T52" s="16"/>
    </row>
    <row r="53" spans="1:20" ht="25.5">
      <c r="A53" s="9" t="s">
        <v>90</v>
      </c>
      <c r="B53" s="10"/>
      <c r="C53" s="11"/>
      <c r="D53" s="11"/>
      <c r="E53" s="11">
        <v>852.17</v>
      </c>
      <c r="F53" s="11">
        <v>852.17</v>
      </c>
      <c r="G53" s="10" t="s">
        <v>40</v>
      </c>
      <c r="H53" s="13">
        <v>1</v>
      </c>
      <c r="I53" s="11">
        <v>0.014</v>
      </c>
      <c r="J53" s="13">
        <f t="shared" si="0"/>
        <v>0.986</v>
      </c>
      <c r="T53" s="16"/>
    </row>
    <row r="54" spans="1:20" ht="25.5">
      <c r="A54" s="9" t="s">
        <v>91</v>
      </c>
      <c r="B54" s="10"/>
      <c r="C54" s="11"/>
      <c r="D54" s="11"/>
      <c r="E54" s="11">
        <v>852.17</v>
      </c>
      <c r="F54" s="11">
        <v>852.17</v>
      </c>
      <c r="G54" s="10" t="s">
        <v>137</v>
      </c>
      <c r="H54" s="13">
        <v>0.2</v>
      </c>
      <c r="I54" s="13">
        <v>0.442</v>
      </c>
      <c r="J54" s="13">
        <v>0</v>
      </c>
      <c r="T54" s="17"/>
    </row>
    <row r="55" spans="1:20" ht="25.5">
      <c r="A55" s="9" t="s">
        <v>92</v>
      </c>
      <c r="B55" s="10"/>
      <c r="C55" s="11"/>
      <c r="D55" s="11"/>
      <c r="E55" s="11">
        <v>852.17</v>
      </c>
      <c r="F55" s="11">
        <v>852.17</v>
      </c>
      <c r="G55" s="10" t="s">
        <v>41</v>
      </c>
      <c r="H55" s="13"/>
      <c r="I55" s="11"/>
      <c r="J55" s="13">
        <f t="shared" si="0"/>
        <v>0</v>
      </c>
      <c r="T55" s="16"/>
    </row>
    <row r="56" spans="1:20" ht="12.75">
      <c r="A56" s="9" t="s">
        <v>93</v>
      </c>
      <c r="B56" s="10"/>
      <c r="C56" s="11"/>
      <c r="D56" s="11"/>
      <c r="E56" s="11">
        <v>852.17</v>
      </c>
      <c r="F56" s="11">
        <v>852.17</v>
      </c>
      <c r="G56" s="10" t="s">
        <v>42</v>
      </c>
      <c r="H56" s="13"/>
      <c r="I56" s="13"/>
      <c r="J56" s="13">
        <v>0</v>
      </c>
      <c r="T56" s="17"/>
    </row>
    <row r="57" spans="1:20" ht="12.75">
      <c r="A57" s="9" t="s">
        <v>94</v>
      </c>
      <c r="B57" s="10"/>
      <c r="C57" s="11"/>
      <c r="D57" s="11"/>
      <c r="E57" s="11">
        <v>852.17</v>
      </c>
      <c r="F57" s="11">
        <v>852.17</v>
      </c>
      <c r="G57" s="10" t="s">
        <v>43</v>
      </c>
      <c r="H57" s="13">
        <v>2.5</v>
      </c>
      <c r="I57" s="13">
        <v>0.238</v>
      </c>
      <c r="J57" s="13">
        <f t="shared" si="0"/>
        <v>2.262</v>
      </c>
      <c r="T57" s="16"/>
    </row>
    <row r="58" spans="1:20" ht="28.5" customHeight="1">
      <c r="A58" s="9" t="s">
        <v>95</v>
      </c>
      <c r="B58" s="10"/>
      <c r="C58" s="11"/>
      <c r="D58" s="11"/>
      <c r="E58" s="11">
        <v>852.17</v>
      </c>
      <c r="F58" s="11">
        <v>852.17</v>
      </c>
      <c r="G58" s="10" t="s">
        <v>136</v>
      </c>
      <c r="H58" s="13"/>
      <c r="I58" s="13"/>
      <c r="J58" s="13">
        <f t="shared" si="0"/>
        <v>0</v>
      </c>
      <c r="T58" s="16"/>
    </row>
    <row r="59" spans="1:20" ht="38.25">
      <c r="A59" s="9" t="s">
        <v>96</v>
      </c>
      <c r="B59" s="10"/>
      <c r="C59" s="11"/>
      <c r="D59" s="11"/>
      <c r="E59" s="11">
        <v>852.17</v>
      </c>
      <c r="F59" s="11">
        <v>852.17</v>
      </c>
      <c r="G59" s="10" t="s">
        <v>117</v>
      </c>
      <c r="H59" s="13"/>
      <c r="I59" s="13"/>
      <c r="J59" s="13">
        <f t="shared" si="0"/>
        <v>0</v>
      </c>
      <c r="T59" s="16"/>
    </row>
    <row r="60" spans="1:20" ht="27" customHeight="1">
      <c r="A60" s="9" t="s">
        <v>97</v>
      </c>
      <c r="B60" s="10"/>
      <c r="C60" s="11"/>
      <c r="D60" s="11"/>
      <c r="E60" s="11">
        <v>852.17</v>
      </c>
      <c r="F60" s="11">
        <v>852.17</v>
      </c>
      <c r="G60" s="10" t="s">
        <v>144</v>
      </c>
      <c r="H60" s="13">
        <v>0.54</v>
      </c>
      <c r="I60" s="13">
        <v>0</v>
      </c>
      <c r="J60" s="13">
        <f t="shared" si="0"/>
        <v>0.54</v>
      </c>
      <c r="T60" s="16"/>
    </row>
    <row r="61" spans="1:20" ht="25.5">
      <c r="A61" s="9" t="s">
        <v>98</v>
      </c>
      <c r="B61" s="10"/>
      <c r="C61" s="11"/>
      <c r="D61" s="11"/>
      <c r="E61" s="11">
        <v>852.17</v>
      </c>
      <c r="F61" s="11">
        <v>852.17</v>
      </c>
      <c r="G61" s="10" t="s">
        <v>44</v>
      </c>
      <c r="H61" s="13"/>
      <c r="I61" s="13"/>
      <c r="J61" s="13">
        <v>0</v>
      </c>
      <c r="T61" s="16"/>
    </row>
    <row r="62" spans="1:20" ht="12.75">
      <c r="A62" s="9" t="s">
        <v>99</v>
      </c>
      <c r="B62" s="10"/>
      <c r="C62" s="11"/>
      <c r="D62" s="11"/>
      <c r="E62" s="11">
        <v>852.17</v>
      </c>
      <c r="F62" s="11">
        <v>852.17</v>
      </c>
      <c r="G62" s="10" t="s">
        <v>45</v>
      </c>
      <c r="H62" s="11"/>
      <c r="I62" s="11"/>
      <c r="J62" s="13">
        <f t="shared" si="0"/>
        <v>0</v>
      </c>
      <c r="T62" s="16"/>
    </row>
    <row r="63" spans="1:20" ht="12.75">
      <c r="A63" s="9" t="s">
        <v>100</v>
      </c>
      <c r="B63" s="10"/>
      <c r="C63" s="11"/>
      <c r="D63" s="11"/>
      <c r="E63" s="11">
        <v>852.17</v>
      </c>
      <c r="F63" s="11">
        <v>852.17</v>
      </c>
      <c r="G63" s="10" t="s">
        <v>111</v>
      </c>
      <c r="H63" s="13"/>
      <c r="I63" s="13"/>
      <c r="J63" s="13">
        <f t="shared" si="0"/>
        <v>0</v>
      </c>
      <c r="T63" s="17"/>
    </row>
    <row r="64" spans="1:20" ht="12.75">
      <c r="A64" s="9" t="s">
        <v>101</v>
      </c>
      <c r="B64" s="10"/>
      <c r="C64" s="11"/>
      <c r="D64" s="11"/>
      <c r="E64" s="11">
        <v>852.17</v>
      </c>
      <c r="F64" s="11">
        <v>852.17</v>
      </c>
      <c r="G64" s="10" t="s">
        <v>112</v>
      </c>
      <c r="H64" s="13"/>
      <c r="I64" s="11"/>
      <c r="J64" s="13">
        <f t="shared" si="0"/>
        <v>0</v>
      </c>
      <c r="T64" s="16"/>
    </row>
    <row r="65" spans="1:20" ht="12.75">
      <c r="A65" s="9" t="s">
        <v>102</v>
      </c>
      <c r="B65" s="10"/>
      <c r="C65" s="11"/>
      <c r="D65" s="11"/>
      <c r="E65" s="11">
        <v>852.17</v>
      </c>
      <c r="F65" s="11">
        <v>852.17</v>
      </c>
      <c r="G65" s="10" t="s">
        <v>46</v>
      </c>
      <c r="H65" s="13"/>
      <c r="I65" s="13"/>
      <c r="J65" s="13">
        <f t="shared" si="0"/>
        <v>0</v>
      </c>
      <c r="T65" s="17"/>
    </row>
    <row r="66" spans="1:20" ht="12.75">
      <c r="A66" s="9" t="s">
        <v>103</v>
      </c>
      <c r="B66" s="10"/>
      <c r="C66" s="11"/>
      <c r="D66" s="11"/>
      <c r="E66" s="11">
        <v>852.17</v>
      </c>
      <c r="F66" s="11">
        <v>852.17</v>
      </c>
      <c r="G66" s="10" t="s">
        <v>131</v>
      </c>
      <c r="H66" s="13"/>
      <c r="I66" s="13"/>
      <c r="J66" s="13">
        <f t="shared" si="0"/>
        <v>0</v>
      </c>
      <c r="T66" s="16"/>
    </row>
    <row r="67" spans="1:20" ht="51">
      <c r="A67" s="9"/>
      <c r="B67" s="10"/>
      <c r="C67" s="11"/>
      <c r="D67" s="11"/>
      <c r="E67" s="11">
        <v>852.17</v>
      </c>
      <c r="F67" s="11">
        <v>852.17</v>
      </c>
      <c r="G67" s="10" t="s">
        <v>147</v>
      </c>
      <c r="H67" s="13">
        <v>0</v>
      </c>
      <c r="I67" s="13">
        <v>0</v>
      </c>
      <c r="J67" s="13">
        <f t="shared" si="0"/>
        <v>0</v>
      </c>
      <c r="T67" s="16"/>
    </row>
    <row r="68" spans="1:20" ht="12.75">
      <c r="A68" s="9"/>
      <c r="B68" s="10"/>
      <c r="C68" s="11"/>
      <c r="D68" s="11"/>
      <c r="E68" s="11">
        <v>852.17</v>
      </c>
      <c r="F68" s="11">
        <v>852.17</v>
      </c>
      <c r="G68" s="10" t="s">
        <v>148</v>
      </c>
      <c r="H68" s="13">
        <v>2</v>
      </c>
      <c r="I68" s="13">
        <v>1.324</v>
      </c>
      <c r="J68" s="13">
        <f t="shared" si="0"/>
        <v>0.6759999999999999</v>
      </c>
      <c r="T68" s="16"/>
    </row>
    <row r="69" spans="1:20" ht="12.75">
      <c r="A69" s="9" t="s">
        <v>104</v>
      </c>
      <c r="B69" s="10"/>
      <c r="C69" s="11"/>
      <c r="D69" s="11"/>
      <c r="E69" s="11">
        <v>852.17</v>
      </c>
      <c r="F69" s="11">
        <v>852.17</v>
      </c>
      <c r="G69" s="10" t="s">
        <v>132</v>
      </c>
      <c r="H69" s="13"/>
      <c r="I69" s="13"/>
      <c r="J69" s="13">
        <f t="shared" si="0"/>
        <v>0</v>
      </c>
      <c r="T69" s="16"/>
    </row>
    <row r="70" spans="1:20" ht="25.5">
      <c r="A70" s="9" t="s">
        <v>106</v>
      </c>
      <c r="B70" s="10"/>
      <c r="C70" s="11"/>
      <c r="D70" s="11"/>
      <c r="E70" s="11">
        <v>919.29</v>
      </c>
      <c r="F70" s="11">
        <v>919.29</v>
      </c>
      <c r="G70" s="10" t="s">
        <v>110</v>
      </c>
      <c r="H70" s="13"/>
      <c r="I70" s="11"/>
      <c r="J70" s="13">
        <f t="shared" si="0"/>
        <v>0</v>
      </c>
      <c r="T70" s="16"/>
    </row>
    <row r="71" spans="1:20" ht="25.5">
      <c r="A71" s="9" t="s">
        <v>124</v>
      </c>
      <c r="B71" s="10"/>
      <c r="C71" s="11"/>
      <c r="D71" s="11"/>
      <c r="E71" s="11">
        <v>919.29</v>
      </c>
      <c r="F71" s="11">
        <v>919.29</v>
      </c>
      <c r="G71" s="10" t="s">
        <v>47</v>
      </c>
      <c r="H71" s="13">
        <v>0.3</v>
      </c>
      <c r="I71" s="13">
        <v>0.055</v>
      </c>
      <c r="J71" s="13">
        <f t="shared" si="0"/>
        <v>0.245</v>
      </c>
      <c r="T71" s="17"/>
    </row>
    <row r="72" spans="1:20" ht="25.5">
      <c r="A72" s="9" t="s">
        <v>125</v>
      </c>
      <c r="B72" s="10"/>
      <c r="C72" s="11"/>
      <c r="D72" s="11"/>
      <c r="E72" s="11">
        <v>919.29</v>
      </c>
      <c r="F72" s="11">
        <v>919.29</v>
      </c>
      <c r="G72" s="10" t="s">
        <v>122</v>
      </c>
      <c r="H72" s="13"/>
      <c r="I72" s="13"/>
      <c r="J72" s="13">
        <f t="shared" si="0"/>
        <v>0</v>
      </c>
      <c r="T72" s="16"/>
    </row>
    <row r="73" spans="1:20" ht="12.75">
      <c r="A73" s="9" t="s">
        <v>129</v>
      </c>
      <c r="B73" s="10"/>
      <c r="C73" s="11"/>
      <c r="D73" s="11"/>
      <c r="E73" s="11">
        <v>919.29</v>
      </c>
      <c r="F73" s="11">
        <v>919.29</v>
      </c>
      <c r="G73" s="10" t="s">
        <v>128</v>
      </c>
      <c r="H73" s="13">
        <v>0.5</v>
      </c>
      <c r="I73" s="13">
        <v>0</v>
      </c>
      <c r="J73" s="13">
        <f t="shared" si="0"/>
        <v>0.5</v>
      </c>
      <c r="T73" s="16"/>
    </row>
    <row r="74" spans="1:20" ht="12.75">
      <c r="A74" s="9" t="s">
        <v>138</v>
      </c>
      <c r="B74" s="10"/>
      <c r="C74" s="11"/>
      <c r="D74" s="11"/>
      <c r="E74" s="11">
        <v>919.29</v>
      </c>
      <c r="F74" s="11">
        <v>919.29</v>
      </c>
      <c r="G74" s="10" t="s">
        <v>126</v>
      </c>
      <c r="H74" s="13">
        <v>0.2</v>
      </c>
      <c r="I74" s="11">
        <v>0.027</v>
      </c>
      <c r="J74" s="13">
        <f t="shared" si="0"/>
        <v>0.17300000000000001</v>
      </c>
      <c r="T74" s="16"/>
    </row>
    <row r="75" spans="1:20" ht="18.75" customHeight="1">
      <c r="A75" s="9" t="s">
        <v>139</v>
      </c>
      <c r="B75" s="10"/>
      <c r="C75" s="11"/>
      <c r="D75" s="11"/>
      <c r="E75" s="11">
        <v>1076.17</v>
      </c>
      <c r="F75" s="11">
        <v>1076.17</v>
      </c>
      <c r="G75" s="10" t="s">
        <v>105</v>
      </c>
      <c r="H75" s="13">
        <v>295.041</v>
      </c>
      <c r="I75" s="13">
        <v>190.371</v>
      </c>
      <c r="J75" s="13">
        <v>0</v>
      </c>
      <c r="T75" s="17"/>
    </row>
    <row r="76" spans="1:20" ht="25.5">
      <c r="A76" s="9" t="s">
        <v>140</v>
      </c>
      <c r="B76" s="10"/>
      <c r="C76" s="11"/>
      <c r="D76" s="11"/>
      <c r="E76" s="11">
        <v>601.84</v>
      </c>
      <c r="F76" s="11">
        <v>601.84</v>
      </c>
      <c r="G76" s="10" t="s">
        <v>107</v>
      </c>
      <c r="H76" s="13">
        <v>5</v>
      </c>
      <c r="I76" s="13">
        <v>10.54</v>
      </c>
      <c r="J76" s="13">
        <v>0</v>
      </c>
      <c r="T76" s="16"/>
    </row>
    <row r="77" ht="12.75">
      <c r="T77" s="17"/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zoomScalePageLayoutView="0" workbookViewId="0" topLeftCell="A10">
      <selection activeCell="L14" sqref="L14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="5" customFormat="1" ht="15.75">
      <c r="F10" s="15" t="s">
        <v>152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49</v>
      </c>
      <c r="I11" s="2" t="s">
        <v>48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50</v>
      </c>
      <c r="H13" s="13">
        <v>3501.03</v>
      </c>
      <c r="I13" s="13">
        <v>3867.545</v>
      </c>
      <c r="J13" s="13">
        <v>0</v>
      </c>
    </row>
    <row r="14" spans="1:10" s="12" customFormat="1" ht="25.5">
      <c r="A14" s="9" t="s">
        <v>52</v>
      </c>
      <c r="B14" s="10"/>
      <c r="C14" s="11"/>
      <c r="D14" s="11"/>
      <c r="E14" s="11">
        <v>443.75</v>
      </c>
      <c r="F14" s="11">
        <v>443.75</v>
      </c>
      <c r="G14" s="10" t="s">
        <v>51</v>
      </c>
      <c r="H14" s="13">
        <v>1738.02</v>
      </c>
      <c r="I14" s="13">
        <v>0</v>
      </c>
      <c r="J14" s="13">
        <f aca="true" t="shared" si="0" ref="J14:J76">H14-I14</f>
        <v>1738.02</v>
      </c>
    </row>
    <row r="15" spans="1:10" s="12" customFormat="1" ht="38.25">
      <c r="A15" s="9" t="s">
        <v>53</v>
      </c>
      <c r="B15" s="10"/>
      <c r="C15" s="11"/>
      <c r="D15" s="11"/>
      <c r="E15" s="11">
        <v>665.63</v>
      </c>
      <c r="F15" s="11">
        <v>665.63</v>
      </c>
      <c r="G15" s="10" t="s">
        <v>120</v>
      </c>
      <c r="H15" s="13">
        <v>190</v>
      </c>
      <c r="I15" s="13">
        <v>131.979</v>
      </c>
      <c r="J15" s="13">
        <f t="shared" si="0"/>
        <v>58.02099999999999</v>
      </c>
    </row>
    <row r="16" spans="1:10" s="12" customFormat="1" ht="25.5">
      <c r="A16" s="9" t="s">
        <v>54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150</v>
      </c>
      <c r="I16" s="13">
        <v>90.02</v>
      </c>
      <c r="J16" s="13">
        <f t="shared" si="0"/>
        <v>59.980000000000004</v>
      </c>
    </row>
    <row r="17" spans="1:10" s="12" customFormat="1" ht="25.5">
      <c r="A17" s="9" t="s">
        <v>55</v>
      </c>
      <c r="B17" s="10"/>
      <c r="C17" s="11"/>
      <c r="D17" s="11"/>
      <c r="E17" s="11">
        <v>665.63</v>
      </c>
      <c r="F17" s="11">
        <v>665.63</v>
      </c>
      <c r="G17" s="10" t="s">
        <v>113</v>
      </c>
      <c r="H17" s="13">
        <v>77.65</v>
      </c>
      <c r="I17" s="13">
        <v>42.59</v>
      </c>
      <c r="J17" s="13">
        <f t="shared" si="0"/>
        <v>35.06</v>
      </c>
    </row>
    <row r="18" spans="1:10" s="12" customFormat="1" ht="38.25">
      <c r="A18" s="9" t="s">
        <v>56</v>
      </c>
      <c r="B18" s="10"/>
      <c r="C18" s="11"/>
      <c r="D18" s="11"/>
      <c r="E18" s="11">
        <v>665.63</v>
      </c>
      <c r="F18" s="11">
        <v>665.63</v>
      </c>
      <c r="G18" s="10" t="s">
        <v>108</v>
      </c>
      <c r="H18" s="13">
        <v>50</v>
      </c>
      <c r="I18" s="13">
        <v>2.234</v>
      </c>
      <c r="J18" s="13">
        <f t="shared" si="0"/>
        <v>47.766</v>
      </c>
    </row>
    <row r="19" spans="1:10" s="12" customFormat="1" ht="25.5">
      <c r="A19" s="9" t="s">
        <v>57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60</v>
      </c>
      <c r="I19" s="13">
        <v>46.1</v>
      </c>
      <c r="J19" s="13">
        <f t="shared" si="0"/>
        <v>13.899999999999999</v>
      </c>
    </row>
    <row r="20" spans="1:10" s="12" customFormat="1" ht="38.25">
      <c r="A20" s="9" t="s">
        <v>58</v>
      </c>
      <c r="B20" s="10"/>
      <c r="C20" s="11"/>
      <c r="D20" s="11"/>
      <c r="E20" s="11">
        <v>665.63</v>
      </c>
      <c r="F20" s="11">
        <v>665.63</v>
      </c>
      <c r="G20" s="10" t="s">
        <v>119</v>
      </c>
      <c r="H20" s="13">
        <v>60</v>
      </c>
      <c r="I20" s="13">
        <v>38.08</v>
      </c>
      <c r="J20" s="13">
        <f t="shared" si="0"/>
        <v>21.92</v>
      </c>
    </row>
    <row r="21" spans="1:10" s="12" customFormat="1" ht="38.25">
      <c r="A21" s="9" t="s">
        <v>59</v>
      </c>
      <c r="B21" s="10"/>
      <c r="C21" s="11"/>
      <c r="D21" s="11"/>
      <c r="E21" s="11">
        <v>735.13</v>
      </c>
      <c r="F21" s="11">
        <v>735.13</v>
      </c>
      <c r="G21" s="10" t="s">
        <v>114</v>
      </c>
      <c r="H21" s="13">
        <v>45.38</v>
      </c>
      <c r="I21" s="13">
        <v>0</v>
      </c>
      <c r="J21" s="13">
        <f t="shared" si="0"/>
        <v>45.38</v>
      </c>
    </row>
    <row r="22" spans="1:10" s="12" customFormat="1" ht="12.75">
      <c r="A22" s="9" t="s">
        <v>60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/>
      <c r="I22" s="13"/>
      <c r="J22" s="13">
        <f t="shared" si="0"/>
        <v>0</v>
      </c>
    </row>
    <row r="23" spans="1:10" s="12" customFormat="1" ht="38.25">
      <c r="A23" s="9" t="s">
        <v>61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/>
      <c r="I23" s="13"/>
      <c r="J23" s="13">
        <v>0</v>
      </c>
    </row>
    <row r="24" spans="1:10" s="12" customFormat="1" ht="25.5">
      <c r="A24" s="9" t="s">
        <v>62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8</v>
      </c>
      <c r="I24" s="13">
        <v>0</v>
      </c>
      <c r="J24" s="13">
        <f t="shared" si="0"/>
        <v>8</v>
      </c>
    </row>
    <row r="25" spans="1:10" s="12" customFormat="1" ht="12.75">
      <c r="A25" s="9" t="s">
        <v>63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9</v>
      </c>
      <c r="I25" s="13">
        <v>0</v>
      </c>
      <c r="J25" s="13">
        <f t="shared" si="0"/>
        <v>9</v>
      </c>
    </row>
    <row r="26" spans="1:10" s="12" customFormat="1" ht="51">
      <c r="A26" s="9" t="s">
        <v>64</v>
      </c>
      <c r="B26" s="10"/>
      <c r="C26" s="11"/>
      <c r="D26" s="11"/>
      <c r="E26" s="11">
        <v>735.13</v>
      </c>
      <c r="F26" s="11">
        <v>735.13</v>
      </c>
      <c r="G26" s="10" t="s">
        <v>154</v>
      </c>
      <c r="H26" s="13"/>
      <c r="I26" s="13">
        <v>2.59</v>
      </c>
      <c r="J26" s="13">
        <f t="shared" si="0"/>
        <v>-2.59</v>
      </c>
    </row>
    <row r="27" spans="1:10" s="12" customFormat="1" ht="25.5">
      <c r="A27" s="9" t="s">
        <v>66</v>
      </c>
      <c r="B27" s="10"/>
      <c r="C27" s="11"/>
      <c r="D27" s="11"/>
      <c r="E27" s="11">
        <v>735.13</v>
      </c>
      <c r="F27" s="11">
        <v>735.13</v>
      </c>
      <c r="G27" s="10" t="s">
        <v>115</v>
      </c>
      <c r="H27" s="13">
        <v>11</v>
      </c>
      <c r="I27" s="13">
        <v>0</v>
      </c>
      <c r="J27" s="13">
        <f t="shared" si="0"/>
        <v>11</v>
      </c>
    </row>
    <row r="28" spans="1:10" s="12" customFormat="1" ht="25.5">
      <c r="A28" s="9" t="s">
        <v>67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70</v>
      </c>
      <c r="I28" s="13">
        <v>44.217</v>
      </c>
      <c r="J28" s="13">
        <f t="shared" si="0"/>
        <v>25.783</v>
      </c>
    </row>
    <row r="29" spans="1:10" s="12" customFormat="1" ht="25.5">
      <c r="A29" s="9" t="s">
        <v>68</v>
      </c>
      <c r="B29" s="10"/>
      <c r="C29" s="11"/>
      <c r="D29" s="11"/>
      <c r="E29" s="11">
        <v>735.13</v>
      </c>
      <c r="F29" s="11">
        <v>735.13</v>
      </c>
      <c r="G29" s="10" t="s">
        <v>116</v>
      </c>
      <c r="H29" s="13">
        <v>7</v>
      </c>
      <c r="I29" s="13">
        <v>0</v>
      </c>
      <c r="J29" s="13">
        <f t="shared" si="0"/>
        <v>7</v>
      </c>
    </row>
    <row r="30" spans="1:10" s="12" customFormat="1" ht="12.75">
      <c r="A30" s="9" t="s">
        <v>69</v>
      </c>
      <c r="B30" s="10"/>
      <c r="C30" s="11"/>
      <c r="D30" s="11"/>
      <c r="E30" s="11">
        <v>735.13</v>
      </c>
      <c r="F30" s="11">
        <v>735.13</v>
      </c>
      <c r="G30" s="10" t="s">
        <v>142</v>
      </c>
      <c r="H30" s="13">
        <v>6</v>
      </c>
      <c r="I30" s="13"/>
      <c r="J30" s="13">
        <f t="shared" si="0"/>
        <v>6</v>
      </c>
    </row>
    <row r="31" spans="1:10" s="12" customFormat="1" ht="12.75">
      <c r="A31" s="9" t="s">
        <v>70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5</v>
      </c>
      <c r="I31" s="13">
        <v>0</v>
      </c>
      <c r="J31" s="13">
        <f t="shared" si="0"/>
        <v>5</v>
      </c>
    </row>
    <row r="32" spans="1:10" s="12" customFormat="1" ht="25.5">
      <c r="A32" s="9" t="s">
        <v>71</v>
      </c>
      <c r="B32" s="10"/>
      <c r="C32" s="11"/>
      <c r="D32" s="11"/>
      <c r="E32" s="11">
        <v>735.13</v>
      </c>
      <c r="F32" s="11">
        <v>735.13</v>
      </c>
      <c r="G32" s="10" t="s">
        <v>123</v>
      </c>
      <c r="H32" s="13">
        <v>3</v>
      </c>
      <c r="I32" s="13">
        <v>1.578</v>
      </c>
      <c r="J32" s="13">
        <f t="shared" si="0"/>
        <v>1.422</v>
      </c>
    </row>
    <row r="33" spans="1:10" s="12" customFormat="1" ht="51">
      <c r="A33" s="9" t="s">
        <v>72</v>
      </c>
      <c r="B33" s="10"/>
      <c r="C33" s="11"/>
      <c r="D33" s="11"/>
      <c r="E33" s="11">
        <v>735.13</v>
      </c>
      <c r="F33" s="11">
        <v>735.13</v>
      </c>
      <c r="G33" s="10" t="s">
        <v>121</v>
      </c>
      <c r="H33" s="13">
        <v>11</v>
      </c>
      <c r="I33" s="13">
        <v>3.834</v>
      </c>
      <c r="J33" s="13">
        <f t="shared" si="0"/>
        <v>7.166</v>
      </c>
    </row>
    <row r="34" spans="1:10" s="12" customFormat="1" ht="12.75">
      <c r="A34" s="9" t="s">
        <v>73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11.2</v>
      </c>
      <c r="I34" s="13">
        <v>5.102</v>
      </c>
      <c r="J34" s="13">
        <f t="shared" si="0"/>
        <v>6.097999999999999</v>
      </c>
    </row>
    <row r="35" spans="1:10" s="12" customFormat="1" ht="12.75">
      <c r="A35" s="9" t="s">
        <v>74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6</v>
      </c>
      <c r="I35" s="13">
        <v>0.825</v>
      </c>
      <c r="J35" s="13">
        <f t="shared" si="0"/>
        <v>5.175</v>
      </c>
    </row>
    <row r="36" spans="1:10" s="12" customFormat="1" ht="25.5">
      <c r="A36" s="9" t="s">
        <v>75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16</v>
      </c>
      <c r="I36" s="13">
        <v>5.838</v>
      </c>
      <c r="J36" s="13">
        <v>0</v>
      </c>
    </row>
    <row r="37" spans="1:10" s="12" customFormat="1" ht="25.5">
      <c r="A37" s="9" t="s">
        <v>65</v>
      </c>
      <c r="B37" s="10"/>
      <c r="C37" s="11"/>
      <c r="D37" s="11"/>
      <c r="E37" s="11">
        <v>735.13</v>
      </c>
      <c r="F37" s="11">
        <v>735.13</v>
      </c>
      <c r="G37" s="10" t="s">
        <v>134</v>
      </c>
      <c r="H37" s="13">
        <v>5.7</v>
      </c>
      <c r="I37" s="13">
        <v>0.333</v>
      </c>
      <c r="J37" s="13">
        <f t="shared" si="0"/>
        <v>5.367</v>
      </c>
    </row>
    <row r="38" spans="1:10" ht="25.5">
      <c r="A38" s="9" t="s">
        <v>76</v>
      </c>
      <c r="B38" s="10"/>
      <c r="C38" s="11"/>
      <c r="D38" s="11"/>
      <c r="E38" s="11">
        <v>735.13</v>
      </c>
      <c r="F38" s="11">
        <v>735.13</v>
      </c>
      <c r="G38" s="10" t="s">
        <v>31</v>
      </c>
      <c r="H38" s="13">
        <v>40</v>
      </c>
      <c r="I38" s="13">
        <v>30</v>
      </c>
      <c r="J38" s="13">
        <f t="shared" si="0"/>
        <v>10</v>
      </c>
    </row>
    <row r="39" spans="1:10" ht="12.75">
      <c r="A39" s="9" t="s">
        <v>77</v>
      </c>
      <c r="B39" s="10"/>
      <c r="C39" s="11"/>
      <c r="D39" s="11"/>
      <c r="E39" s="11">
        <v>735.13</v>
      </c>
      <c r="F39" s="13">
        <v>735.13</v>
      </c>
      <c r="G39" s="10" t="s">
        <v>148</v>
      </c>
      <c r="H39" s="13">
        <v>8</v>
      </c>
      <c r="I39" s="13">
        <v>4.525</v>
      </c>
      <c r="J39" s="13">
        <v>0</v>
      </c>
    </row>
    <row r="40" spans="1:10" ht="25.5">
      <c r="A40" s="9" t="s">
        <v>78</v>
      </c>
      <c r="B40" s="10"/>
      <c r="C40" s="11"/>
      <c r="D40" s="11"/>
      <c r="E40" s="11">
        <v>852.17</v>
      </c>
      <c r="F40" s="14">
        <v>852.17</v>
      </c>
      <c r="G40" s="10" t="s">
        <v>32</v>
      </c>
      <c r="H40" s="13"/>
      <c r="I40" s="13"/>
      <c r="J40" s="13">
        <f t="shared" si="0"/>
        <v>0</v>
      </c>
    </row>
    <row r="41" spans="1:10" ht="12.75">
      <c r="A41" s="9" t="s">
        <v>79</v>
      </c>
      <c r="B41" s="10"/>
      <c r="C41" s="11"/>
      <c r="D41" s="11"/>
      <c r="E41" s="11">
        <v>852.17</v>
      </c>
      <c r="F41" s="11">
        <v>852.17</v>
      </c>
      <c r="G41" s="10" t="s">
        <v>133</v>
      </c>
      <c r="H41" s="13">
        <v>2</v>
      </c>
      <c r="I41" s="13">
        <v>0.167</v>
      </c>
      <c r="J41" s="13">
        <f t="shared" si="0"/>
        <v>1.833</v>
      </c>
    </row>
    <row r="42" spans="1:10" ht="25.5">
      <c r="A42" s="9" t="s">
        <v>80</v>
      </c>
      <c r="B42" s="10"/>
      <c r="C42" s="11"/>
      <c r="D42" s="11"/>
      <c r="E42" s="11">
        <v>852.17</v>
      </c>
      <c r="F42" s="11">
        <v>852.17</v>
      </c>
      <c r="G42" s="10" t="s">
        <v>33</v>
      </c>
      <c r="H42" s="13"/>
      <c r="I42" s="13"/>
      <c r="J42" s="13">
        <v>0</v>
      </c>
    </row>
    <row r="43" spans="1:10" ht="26.25" customHeight="1">
      <c r="A43" s="9"/>
      <c r="B43" s="10"/>
      <c r="C43" s="11"/>
      <c r="D43" s="11"/>
      <c r="E43" s="11">
        <v>852.17</v>
      </c>
      <c r="F43" s="11">
        <v>852.17</v>
      </c>
      <c r="G43" s="10" t="s">
        <v>146</v>
      </c>
      <c r="H43" s="13">
        <v>6</v>
      </c>
      <c r="I43" s="13">
        <v>0</v>
      </c>
      <c r="J43" s="13"/>
    </row>
    <row r="44" spans="1:10" ht="25.5">
      <c r="A44" s="9" t="s">
        <v>81</v>
      </c>
      <c r="B44" s="10"/>
      <c r="C44" s="11"/>
      <c r="D44" s="11"/>
      <c r="E44" s="11">
        <v>852.17</v>
      </c>
      <c r="F44" s="11">
        <v>852.17</v>
      </c>
      <c r="G44" s="10" t="s">
        <v>34</v>
      </c>
      <c r="H44" s="13">
        <v>5.5</v>
      </c>
      <c r="I44" s="13">
        <v>0.446</v>
      </c>
      <c r="J44" s="13">
        <f t="shared" si="0"/>
        <v>5.054</v>
      </c>
    </row>
    <row r="45" spans="1:10" ht="38.25">
      <c r="A45" s="9" t="s">
        <v>82</v>
      </c>
      <c r="B45" s="10"/>
      <c r="C45" s="11"/>
      <c r="D45" s="11"/>
      <c r="E45" s="11">
        <v>852.17</v>
      </c>
      <c r="F45" s="11">
        <v>852.17</v>
      </c>
      <c r="G45" s="10" t="s">
        <v>109</v>
      </c>
      <c r="H45" s="13">
        <v>3</v>
      </c>
      <c r="I45" s="13">
        <v>0</v>
      </c>
      <c r="J45" s="13">
        <f t="shared" si="0"/>
        <v>3</v>
      </c>
    </row>
    <row r="46" spans="1:10" ht="25.5">
      <c r="A46" s="9" t="s">
        <v>83</v>
      </c>
      <c r="B46" s="10"/>
      <c r="C46" s="11"/>
      <c r="D46" s="11"/>
      <c r="E46" s="11">
        <v>852.17</v>
      </c>
      <c r="F46" s="11">
        <v>852.17</v>
      </c>
      <c r="G46" s="10" t="s">
        <v>35</v>
      </c>
      <c r="H46" s="13">
        <v>3.5</v>
      </c>
      <c r="I46" s="13">
        <v>0.023</v>
      </c>
      <c r="J46" s="13">
        <f t="shared" si="0"/>
        <v>3.477</v>
      </c>
    </row>
    <row r="47" spans="1:10" ht="12.75">
      <c r="A47" s="9" t="s">
        <v>84</v>
      </c>
      <c r="B47" s="10"/>
      <c r="C47" s="11"/>
      <c r="D47" s="11"/>
      <c r="E47" s="11">
        <v>852.17</v>
      </c>
      <c r="F47" s="11">
        <v>852.17</v>
      </c>
      <c r="G47" s="10" t="s">
        <v>36</v>
      </c>
      <c r="H47" s="13">
        <v>1</v>
      </c>
      <c r="I47" s="13">
        <v>0.509</v>
      </c>
      <c r="J47" s="13">
        <f t="shared" si="0"/>
        <v>0.491</v>
      </c>
    </row>
    <row r="48" spans="1:10" ht="25.5">
      <c r="A48" s="9" t="s">
        <v>85</v>
      </c>
      <c r="B48" s="10"/>
      <c r="C48" s="11"/>
      <c r="D48" s="11"/>
      <c r="E48" s="11">
        <v>852.17</v>
      </c>
      <c r="F48" s="11">
        <v>852.17</v>
      </c>
      <c r="G48" s="10" t="s">
        <v>37</v>
      </c>
      <c r="H48" s="13">
        <v>1.5</v>
      </c>
      <c r="I48" s="13">
        <v>1.451</v>
      </c>
      <c r="J48" s="13">
        <f t="shared" si="0"/>
        <v>0.04899999999999993</v>
      </c>
    </row>
    <row r="49" spans="1:10" ht="25.5">
      <c r="A49" s="9" t="s">
        <v>86</v>
      </c>
      <c r="B49" s="10"/>
      <c r="C49" s="11"/>
      <c r="D49" s="11"/>
      <c r="E49" s="11">
        <v>852.17</v>
      </c>
      <c r="F49" s="11">
        <v>852.17</v>
      </c>
      <c r="G49" s="10" t="s">
        <v>38</v>
      </c>
      <c r="H49" s="13">
        <v>1.5</v>
      </c>
      <c r="I49" s="13">
        <v>0</v>
      </c>
      <c r="J49" s="13">
        <f t="shared" si="0"/>
        <v>1.5</v>
      </c>
    </row>
    <row r="50" spans="1:10" ht="38.25">
      <c r="A50" s="9" t="s">
        <v>87</v>
      </c>
      <c r="B50" s="10"/>
      <c r="C50" s="11"/>
      <c r="D50" s="11"/>
      <c r="E50" s="11">
        <v>852.17</v>
      </c>
      <c r="F50" s="11">
        <v>852.17</v>
      </c>
      <c r="G50" s="10" t="s">
        <v>118</v>
      </c>
      <c r="H50" s="13">
        <v>0.9</v>
      </c>
      <c r="I50" s="13">
        <v>0</v>
      </c>
      <c r="J50" s="13">
        <v>0</v>
      </c>
    </row>
    <row r="51" spans="1:10" ht="12.75">
      <c r="A51" s="9" t="s">
        <v>88</v>
      </c>
      <c r="B51" s="10"/>
      <c r="C51" s="11"/>
      <c r="D51" s="11"/>
      <c r="E51" s="11">
        <v>852.17</v>
      </c>
      <c r="F51" s="11">
        <v>852.17</v>
      </c>
      <c r="G51" s="10" t="s">
        <v>39</v>
      </c>
      <c r="H51" s="13">
        <v>1.2</v>
      </c>
      <c r="I51" s="13">
        <v>0</v>
      </c>
      <c r="J51" s="13">
        <f t="shared" si="0"/>
        <v>1.2</v>
      </c>
    </row>
    <row r="52" spans="1:10" ht="25.5">
      <c r="A52" s="9" t="s">
        <v>89</v>
      </c>
      <c r="B52" s="10"/>
      <c r="C52" s="11"/>
      <c r="D52" s="11"/>
      <c r="E52" s="11">
        <v>852.17</v>
      </c>
      <c r="F52" s="11">
        <v>852.17</v>
      </c>
      <c r="G52" s="10" t="s">
        <v>40</v>
      </c>
      <c r="H52" s="13">
        <v>2</v>
      </c>
      <c r="I52" s="13">
        <v>0.436</v>
      </c>
      <c r="J52" s="13">
        <f t="shared" si="0"/>
        <v>1.564</v>
      </c>
    </row>
    <row r="53" spans="1:10" ht="25.5">
      <c r="A53" s="9" t="s">
        <v>90</v>
      </c>
      <c r="B53" s="10"/>
      <c r="C53" s="11"/>
      <c r="D53" s="11"/>
      <c r="E53" s="11">
        <v>852.17</v>
      </c>
      <c r="F53" s="11">
        <v>852.17</v>
      </c>
      <c r="G53" s="10" t="s">
        <v>137</v>
      </c>
      <c r="H53" s="13">
        <v>1</v>
      </c>
      <c r="I53" s="13">
        <v>1.409</v>
      </c>
      <c r="J53" s="13">
        <v>0</v>
      </c>
    </row>
    <row r="54" spans="1:10" ht="25.5">
      <c r="A54" s="9" t="s">
        <v>91</v>
      </c>
      <c r="B54" s="10"/>
      <c r="C54" s="11"/>
      <c r="D54" s="11"/>
      <c r="E54" s="11">
        <v>852.17</v>
      </c>
      <c r="F54" s="11">
        <v>852.17</v>
      </c>
      <c r="G54" s="10" t="s">
        <v>41</v>
      </c>
      <c r="H54" s="13"/>
      <c r="I54" s="13"/>
      <c r="J54" s="13">
        <v>0</v>
      </c>
    </row>
    <row r="55" spans="1:10" ht="12.75">
      <c r="A55" s="9" t="s">
        <v>92</v>
      </c>
      <c r="B55" s="10"/>
      <c r="C55" s="11"/>
      <c r="D55" s="11"/>
      <c r="E55" s="11">
        <v>852.17</v>
      </c>
      <c r="F55" s="11">
        <v>852.17</v>
      </c>
      <c r="G55" s="10" t="s">
        <v>42</v>
      </c>
      <c r="H55" s="13">
        <v>3.15</v>
      </c>
      <c r="I55" s="13">
        <v>0</v>
      </c>
      <c r="J55" s="13">
        <v>0</v>
      </c>
    </row>
    <row r="56" spans="1:10" ht="12.75">
      <c r="A56" s="9" t="s">
        <v>93</v>
      </c>
      <c r="B56" s="10"/>
      <c r="C56" s="11"/>
      <c r="D56" s="11"/>
      <c r="E56" s="11">
        <v>852.17</v>
      </c>
      <c r="F56" s="11">
        <v>852.17</v>
      </c>
      <c r="G56" s="10" t="s">
        <v>43</v>
      </c>
      <c r="H56" s="13">
        <v>4</v>
      </c>
      <c r="I56" s="13">
        <v>0.326</v>
      </c>
      <c r="J56" s="13">
        <f t="shared" si="0"/>
        <v>3.674</v>
      </c>
    </row>
    <row r="57" spans="1:10" ht="25.5">
      <c r="A57" s="9" t="s">
        <v>94</v>
      </c>
      <c r="B57" s="10"/>
      <c r="C57" s="11"/>
      <c r="D57" s="11"/>
      <c r="E57" s="11">
        <v>852.17</v>
      </c>
      <c r="F57" s="11">
        <v>852.17</v>
      </c>
      <c r="G57" s="10" t="s">
        <v>136</v>
      </c>
      <c r="H57" s="13">
        <v>2.5</v>
      </c>
      <c r="I57" s="13">
        <v>0.6</v>
      </c>
      <c r="J57" s="13">
        <v>0</v>
      </c>
    </row>
    <row r="58" spans="1:10" ht="38.25">
      <c r="A58" s="9" t="s">
        <v>95</v>
      </c>
      <c r="B58" s="10"/>
      <c r="C58" s="11"/>
      <c r="D58" s="11"/>
      <c r="E58" s="11">
        <v>852.17</v>
      </c>
      <c r="F58" s="11">
        <v>852.17</v>
      </c>
      <c r="G58" s="10" t="s">
        <v>117</v>
      </c>
      <c r="H58" s="13">
        <v>6</v>
      </c>
      <c r="I58" s="13">
        <v>2.5</v>
      </c>
      <c r="J58" s="13">
        <f t="shared" si="0"/>
        <v>3.5</v>
      </c>
    </row>
    <row r="59" spans="1:10" ht="12.75">
      <c r="A59" s="9" t="s">
        <v>96</v>
      </c>
      <c r="B59" s="10"/>
      <c r="C59" s="11"/>
      <c r="D59" s="11"/>
      <c r="E59" s="11">
        <v>852.17</v>
      </c>
      <c r="F59" s="11">
        <v>852.17</v>
      </c>
      <c r="G59" s="10" t="s">
        <v>144</v>
      </c>
      <c r="H59" s="13">
        <v>0.54</v>
      </c>
      <c r="I59" s="13">
        <v>0</v>
      </c>
      <c r="J59" s="13">
        <f t="shared" si="0"/>
        <v>0.54</v>
      </c>
    </row>
    <row r="60" spans="1:10" ht="25.5">
      <c r="A60" s="9" t="s">
        <v>97</v>
      </c>
      <c r="B60" s="10"/>
      <c r="C60" s="11"/>
      <c r="D60" s="11"/>
      <c r="E60" s="11">
        <v>852.17</v>
      </c>
      <c r="F60" s="11">
        <v>852.17</v>
      </c>
      <c r="G60" s="10" t="s">
        <v>44</v>
      </c>
      <c r="H60" s="13">
        <v>1.6</v>
      </c>
      <c r="I60" s="13"/>
      <c r="J60" s="13">
        <f t="shared" si="0"/>
        <v>1.6</v>
      </c>
    </row>
    <row r="61" spans="1:10" ht="12.75">
      <c r="A61" s="9" t="s">
        <v>98</v>
      </c>
      <c r="B61" s="10"/>
      <c r="C61" s="11"/>
      <c r="D61" s="11"/>
      <c r="E61" s="11">
        <v>852.17</v>
      </c>
      <c r="F61" s="11">
        <v>852.17</v>
      </c>
      <c r="G61" s="10" t="s">
        <v>45</v>
      </c>
      <c r="H61" s="11">
        <v>1.567</v>
      </c>
      <c r="I61" s="13">
        <v>0.783</v>
      </c>
      <c r="J61" s="13">
        <f t="shared" si="0"/>
        <v>0.7839999999999999</v>
      </c>
    </row>
    <row r="62" spans="1:10" ht="12.75">
      <c r="A62" s="9" t="s">
        <v>99</v>
      </c>
      <c r="B62" s="10"/>
      <c r="C62" s="11"/>
      <c r="D62" s="11"/>
      <c r="E62" s="11">
        <v>852.17</v>
      </c>
      <c r="F62" s="11">
        <v>852.17</v>
      </c>
      <c r="G62" s="10" t="s">
        <v>111</v>
      </c>
      <c r="H62" s="13">
        <v>5.4</v>
      </c>
      <c r="I62" s="13">
        <v>1.764</v>
      </c>
      <c r="J62" s="13">
        <f t="shared" si="0"/>
        <v>3.636</v>
      </c>
    </row>
    <row r="63" spans="1:10" ht="12.75">
      <c r="A63" s="9" t="s">
        <v>100</v>
      </c>
      <c r="B63" s="10"/>
      <c r="C63" s="11"/>
      <c r="D63" s="11"/>
      <c r="E63" s="11">
        <v>852.17</v>
      </c>
      <c r="F63" s="11">
        <v>852.17</v>
      </c>
      <c r="G63" s="10" t="s">
        <v>112</v>
      </c>
      <c r="H63" s="13"/>
      <c r="I63" s="13"/>
      <c r="J63" s="13">
        <f t="shared" si="0"/>
        <v>0</v>
      </c>
    </row>
    <row r="64" spans="1:10" ht="12.75">
      <c r="A64" s="9" t="s">
        <v>101</v>
      </c>
      <c r="B64" s="10"/>
      <c r="C64" s="11"/>
      <c r="D64" s="11"/>
      <c r="E64" s="11">
        <v>852.17</v>
      </c>
      <c r="F64" s="11">
        <v>852.17</v>
      </c>
      <c r="G64" s="10" t="s">
        <v>46</v>
      </c>
      <c r="H64" s="13">
        <v>2.6</v>
      </c>
      <c r="I64" s="13">
        <v>0.108</v>
      </c>
      <c r="J64" s="13">
        <v>0</v>
      </c>
    </row>
    <row r="65" spans="1:10" ht="12.75">
      <c r="A65" s="9"/>
      <c r="B65" s="10"/>
      <c r="C65" s="11"/>
      <c r="D65" s="11"/>
      <c r="E65" s="11">
        <v>852.17</v>
      </c>
      <c r="F65" s="11">
        <v>852.17</v>
      </c>
      <c r="G65" s="10" t="s">
        <v>149</v>
      </c>
      <c r="H65" s="13"/>
      <c r="I65" s="13"/>
      <c r="J65" s="13">
        <v>0</v>
      </c>
    </row>
    <row r="66" spans="1:10" ht="51">
      <c r="A66" s="9"/>
      <c r="B66" s="10"/>
      <c r="C66" s="11"/>
      <c r="D66" s="11"/>
      <c r="E66" s="11">
        <v>852.17</v>
      </c>
      <c r="F66" s="11">
        <v>852.17</v>
      </c>
      <c r="G66" s="10" t="s">
        <v>147</v>
      </c>
      <c r="H66" s="13">
        <v>1</v>
      </c>
      <c r="I66" s="13">
        <v>1</v>
      </c>
      <c r="J66" s="13"/>
    </row>
    <row r="67" spans="1:10" ht="12.75">
      <c r="A67" s="9" t="s">
        <v>102</v>
      </c>
      <c r="B67" s="10"/>
      <c r="C67" s="11"/>
      <c r="D67" s="11"/>
      <c r="E67" s="11">
        <v>852.17</v>
      </c>
      <c r="F67" s="11">
        <v>852.17</v>
      </c>
      <c r="G67" s="10" t="s">
        <v>131</v>
      </c>
      <c r="H67" s="13">
        <v>1.5</v>
      </c>
      <c r="I67" s="13">
        <v>0.277</v>
      </c>
      <c r="J67" s="13">
        <f t="shared" si="0"/>
        <v>1.2229999999999999</v>
      </c>
    </row>
    <row r="68" spans="1:10" ht="25.5">
      <c r="A68" s="9"/>
      <c r="B68" s="10"/>
      <c r="C68" s="11"/>
      <c r="D68" s="11"/>
      <c r="E68" s="11">
        <v>852.17</v>
      </c>
      <c r="F68" s="11">
        <v>852.17</v>
      </c>
      <c r="G68" s="10" t="s">
        <v>156</v>
      </c>
      <c r="H68" s="13"/>
      <c r="I68" s="13">
        <v>0</v>
      </c>
      <c r="J68" s="13"/>
    </row>
    <row r="69" spans="1:10" ht="12.75">
      <c r="A69" s="9"/>
      <c r="B69" s="10"/>
      <c r="C69" s="11"/>
      <c r="D69" s="11"/>
      <c r="E69" s="11">
        <v>852.17</v>
      </c>
      <c r="F69" s="11">
        <v>852.17</v>
      </c>
      <c r="G69" s="10" t="s">
        <v>155</v>
      </c>
      <c r="H69" s="13"/>
      <c r="I69" s="13">
        <v>0</v>
      </c>
      <c r="J69" s="13"/>
    </row>
    <row r="70" spans="1:10" ht="12.75">
      <c r="A70" s="9" t="s">
        <v>103</v>
      </c>
      <c r="B70" s="10"/>
      <c r="C70" s="11"/>
      <c r="D70" s="11"/>
      <c r="E70" s="11">
        <v>852.17</v>
      </c>
      <c r="F70" s="11">
        <v>852.17</v>
      </c>
      <c r="G70" s="10" t="s">
        <v>132</v>
      </c>
      <c r="H70" s="13">
        <v>2.635</v>
      </c>
      <c r="I70" s="13">
        <v>0</v>
      </c>
      <c r="J70" s="13">
        <f t="shared" si="0"/>
        <v>2.635</v>
      </c>
    </row>
    <row r="71" spans="1:10" ht="12.75">
      <c r="A71" s="9" t="s">
        <v>104</v>
      </c>
      <c r="B71" s="10"/>
      <c r="C71" s="11"/>
      <c r="D71" s="11"/>
      <c r="E71" s="11">
        <v>919.29</v>
      </c>
      <c r="F71" s="11">
        <v>919.29</v>
      </c>
      <c r="G71" s="10" t="s">
        <v>110</v>
      </c>
      <c r="H71" s="13">
        <v>0.6</v>
      </c>
      <c r="I71" s="13">
        <v>0</v>
      </c>
      <c r="J71" s="13">
        <f t="shared" si="0"/>
        <v>0.6</v>
      </c>
    </row>
    <row r="72" spans="1:10" ht="25.5">
      <c r="A72" s="9" t="s">
        <v>106</v>
      </c>
      <c r="B72" s="10"/>
      <c r="C72" s="11"/>
      <c r="D72" s="11"/>
      <c r="E72" s="11">
        <v>919.29</v>
      </c>
      <c r="F72" s="11">
        <v>919.29</v>
      </c>
      <c r="G72" s="10" t="s">
        <v>47</v>
      </c>
      <c r="H72" s="13">
        <v>0.8</v>
      </c>
      <c r="I72" s="13">
        <v>0</v>
      </c>
      <c r="J72" s="13">
        <f t="shared" si="0"/>
        <v>0.8</v>
      </c>
    </row>
    <row r="73" spans="1:10" ht="25.5">
      <c r="A73" s="9" t="s">
        <v>124</v>
      </c>
      <c r="B73" s="10"/>
      <c r="C73" s="11"/>
      <c r="D73" s="11"/>
      <c r="E73" s="11">
        <v>919.29</v>
      </c>
      <c r="F73" s="11">
        <v>919.29</v>
      </c>
      <c r="G73" s="10" t="s">
        <v>122</v>
      </c>
      <c r="H73" s="13">
        <v>3</v>
      </c>
      <c r="I73" s="13">
        <v>0</v>
      </c>
      <c r="J73" s="13">
        <f t="shared" si="0"/>
        <v>3</v>
      </c>
    </row>
    <row r="74" spans="1:10" ht="12.75">
      <c r="A74" s="9"/>
      <c r="B74" s="10"/>
      <c r="C74" s="11"/>
      <c r="D74" s="11"/>
      <c r="E74" s="11">
        <v>919.29</v>
      </c>
      <c r="F74" s="11">
        <v>919.29</v>
      </c>
      <c r="G74" s="10" t="s">
        <v>128</v>
      </c>
      <c r="H74" s="13">
        <v>0.792</v>
      </c>
      <c r="I74" s="13">
        <v>0.2</v>
      </c>
      <c r="J74" s="13">
        <f t="shared" si="0"/>
        <v>0.5920000000000001</v>
      </c>
    </row>
    <row r="75" spans="1:10" ht="12.75">
      <c r="A75" s="9" t="s">
        <v>125</v>
      </c>
      <c r="B75" s="10"/>
      <c r="C75" s="11"/>
      <c r="D75" s="11"/>
      <c r="E75" s="11">
        <v>919.29</v>
      </c>
      <c r="F75" s="11">
        <v>919.29</v>
      </c>
      <c r="G75" s="10" t="s">
        <v>126</v>
      </c>
      <c r="H75" s="13">
        <v>0.6</v>
      </c>
      <c r="I75" s="13">
        <v>0.067</v>
      </c>
      <c r="J75" s="13">
        <f t="shared" si="0"/>
        <v>0.5329999999999999</v>
      </c>
    </row>
    <row r="76" spans="1:10" ht="12.75">
      <c r="A76" s="9" t="s">
        <v>129</v>
      </c>
      <c r="B76" s="10"/>
      <c r="C76" s="11"/>
      <c r="D76" s="11"/>
      <c r="E76" s="11">
        <v>919.29</v>
      </c>
      <c r="F76" s="11">
        <v>919.29</v>
      </c>
      <c r="G76" s="10" t="s">
        <v>153</v>
      </c>
      <c r="H76" s="13">
        <v>2</v>
      </c>
      <c r="I76" s="13">
        <v>0</v>
      </c>
      <c r="J76" s="13">
        <f t="shared" si="0"/>
        <v>2</v>
      </c>
    </row>
    <row r="77" spans="1:10" ht="12.75">
      <c r="A77" s="9" t="s">
        <v>138</v>
      </c>
      <c r="B77" s="10"/>
      <c r="C77" s="11"/>
      <c r="D77" s="11"/>
      <c r="E77" s="11">
        <v>1076.17</v>
      </c>
      <c r="F77" s="11">
        <v>1076.17</v>
      </c>
      <c r="G77" s="10" t="s">
        <v>105</v>
      </c>
      <c r="H77" s="13">
        <v>285.041</v>
      </c>
      <c r="I77" s="13">
        <v>246.09</v>
      </c>
      <c r="J77" s="13">
        <v>0</v>
      </c>
    </row>
    <row r="78" spans="1:10" ht="25.5">
      <c r="A78" s="9" t="s">
        <v>139</v>
      </c>
      <c r="B78" s="10"/>
      <c r="C78" s="11"/>
      <c r="D78" s="11"/>
      <c r="E78" s="11">
        <v>601.84</v>
      </c>
      <c r="F78" s="11">
        <v>601.84</v>
      </c>
      <c r="G78" s="10" t="s">
        <v>107</v>
      </c>
      <c r="H78" s="13">
        <v>15</v>
      </c>
      <c r="I78" s="13">
        <v>20.5</v>
      </c>
      <c r="J78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Alekseev</cp:lastModifiedBy>
  <cp:lastPrinted>2014-08-06T11:23:40Z</cp:lastPrinted>
  <dcterms:created xsi:type="dcterms:W3CDTF">2012-02-10T12:30:27Z</dcterms:created>
  <dcterms:modified xsi:type="dcterms:W3CDTF">2016-10-19T11:33:15Z</dcterms:modified>
  <cp:category/>
  <cp:version/>
  <cp:contentType/>
  <cp:contentStatus/>
</cp:coreProperties>
</file>