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2"/>
  </bookViews>
  <sheets>
    <sheet name="июль 2015" sheetId="1" r:id="rId1"/>
    <sheet name="август 2015" sheetId="2" r:id="rId2"/>
    <sheet name="сентябрь 2015" sheetId="3" r:id="rId3"/>
  </sheets>
  <definedNames>
    <definedName name="_xlnm.Print_Area" localSheetId="1">'август 2015'!$A$1:$J$33</definedName>
    <definedName name="_xlnm.Print_Area" localSheetId="0">'июль 2015'!$A$1:$J$33</definedName>
    <definedName name="_xlnm.Print_Area" localSheetId="2">'сентябрь 2015'!$A$1:$J$33</definedName>
  </definedNames>
  <calcPr fullCalcOnLoad="1" refMode="R1C1"/>
</workbook>
</file>

<file path=xl/sharedStrings.xml><?xml version="1.0" encoding="utf-8"?>
<sst xmlns="http://schemas.openxmlformats.org/spreadsheetml/2006/main" count="409" uniqueCount="139">
  <si>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</si>
  <si>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</si>
  <si>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</si>
  <si>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</si>
  <si>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</si>
  <si>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</si>
  <si>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</si>
  <si>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</si>
  <si>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ПО ТРАНСПОРТИРОВКЕ ГАЗА ПО ГАЗОРАСПРЕДЕЛИТЕЛЬНЫМ СЕТЯМ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</si>
  <si>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</si>
  <si>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</si>
  <si>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</si>
  <si>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</si>
  <si>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</si>
  <si>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</si>
  <si>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1</t>
  </si>
  <si>
    <t>АГРС г.Нефтеюганск</t>
  </si>
  <si>
    <t>Сеть газораспределения ОАО "Нефтеюганскгаз"</t>
  </si>
  <si>
    <t>Граница раздела сетей ГРО с сетями газораспределения каждого потребителя</t>
  </si>
  <si>
    <t>ООО"Сервис-Комфорт"</t>
  </si>
  <si>
    <t>ООО"Югра-Комфорт"</t>
  </si>
  <si>
    <t>ООО"Магнит"</t>
  </si>
  <si>
    <t>ООО "Югансккрансервис"</t>
  </si>
  <si>
    <t>НРМУТТП</t>
  </si>
  <si>
    <t>ОАО "РП"Нефтегаза</t>
  </si>
  <si>
    <t>ООО"СургутМебель"</t>
  </si>
  <si>
    <t>НГМУП"УниверсалСервис"</t>
  </si>
  <si>
    <t>Ф-л"Римера-Сервис-Юганск"</t>
  </si>
  <si>
    <t>ООО "НДРСУ"</t>
  </si>
  <si>
    <t>ООО "Клен"</t>
  </si>
  <si>
    <t>НТЦ "Эврика"</t>
  </si>
  <si>
    <t>ООО "Роскомсевер"</t>
  </si>
  <si>
    <t>ООО "НР-Газ"</t>
  </si>
  <si>
    <t>ЗАО "НПО Качество"</t>
  </si>
  <si>
    <t>ООО ИПСК "Темпобур"</t>
  </si>
  <si>
    <t>ООО "Европрофиль"</t>
  </si>
  <si>
    <t>ЗАО "Технология-Сервис"</t>
  </si>
  <si>
    <t>ООО "СХП Южное"</t>
  </si>
  <si>
    <t>ИП "Дмитриева Т.А."</t>
  </si>
  <si>
    <t>ООО "Газник"</t>
  </si>
  <si>
    <t>ООО НП"Буринтех"</t>
  </si>
  <si>
    <t>ИП "Бисултанов А.М."</t>
  </si>
  <si>
    <t>ИП Махмудов</t>
  </si>
  <si>
    <t>ООО "Авто-Лидер"</t>
  </si>
  <si>
    <t>ООО "Сибавтострой"</t>
  </si>
  <si>
    <t>ООО "УСК"</t>
  </si>
  <si>
    <t>ИП "Гусейнов"</t>
  </si>
  <si>
    <t>ООО "Транс-ТЭК"</t>
  </si>
  <si>
    <t>ООО "Объстрой"</t>
  </si>
  <si>
    <t>ИП "Найденков В.В."</t>
  </si>
  <si>
    <t>ООО "ТИС"</t>
  </si>
  <si>
    <t>Черсак В.Н.</t>
  </si>
  <si>
    <t>ИП "Багиров Р.Ю."</t>
  </si>
  <si>
    <t>Объемы газа в соответствии с удовлетворен-ными заявками, 
тыс. куб. м</t>
  </si>
  <si>
    <t>Объемы газа в соответствии с поступившими заявками,  
тыс. куб. м</t>
  </si>
  <si>
    <t>ООО "ЮТТС",ЦК-1</t>
  </si>
  <si>
    <t>ООО "ЮТТС",ЦК-2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</si>
  <si>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</si>
  <si>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</si>
  <si>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</si>
  <si>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</si>
  <si>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</si>
  <si>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</si>
  <si>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</si>
  <si>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</si>
  <si>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</si>
  <si>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</si>
  <si>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</si>
  <si>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</si>
  <si>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</si>
  <si>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25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</si>
  <si>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</si>
  <si>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</si>
  <si>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</si>
  <si>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</si>
  <si>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</si>
  <si>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</si>
  <si>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</si>
  <si>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</si>
  <si>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</si>
  <si>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</si>
  <si>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</si>
  <si>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</si>
  <si>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</si>
  <si>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</si>
  <si>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</si>
  <si>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</si>
  <si>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</si>
  <si>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</si>
  <si>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</si>
  <si>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</si>
  <si>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</si>
  <si>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</si>
  <si>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</si>
  <si>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</si>
  <si>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</si>
  <si>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</si>
  <si>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</si>
  <si>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</si>
  <si>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</si>
  <si>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</si>
  <si>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</si>
  <si>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</si>
  <si>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</si>
  <si>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</si>
  <si>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</si>
  <si>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</si>
  <si>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</si>
  <si>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</si>
  <si>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</si>
  <si>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Население(город</t>
  </si>
  <si>
    <t>55</t>
  </si>
  <si>
    <t>Население(п.Сингапай)</t>
  </si>
  <si>
    <t>ООО "НПС"кот.произ.базы</t>
  </si>
  <si>
    <t>ООО "ЮТПС"(адм.здание)</t>
  </si>
  <si>
    <t xml:space="preserve">ИП "Миронова" </t>
  </si>
  <si>
    <t>ООО "Качество"</t>
  </si>
  <si>
    <t>ПК "Эффект"</t>
  </si>
  <si>
    <t>ЗАО "ЭКОС"</t>
  </si>
  <si>
    <t>ООО"ЮТТС" (СУ-62)</t>
  </si>
  <si>
    <t>ООО "ЮТТС"(кот. п.Звездный)</t>
  </si>
  <si>
    <t>ООО"ЮТПС" (произ.база)</t>
  </si>
  <si>
    <t>ООО"НПС" кот.базы</t>
  </si>
  <si>
    <t>ОАО "Нефтеюганск-газ"</t>
  </si>
  <si>
    <t>ООО "Юганскстрой модуль"</t>
  </si>
  <si>
    <t>ООО"ЮНГ-Теплонефть" (ПИМ)</t>
  </si>
  <si>
    <t>ООО"ЮНГ-Теплонефть" (Юго-западная)</t>
  </si>
  <si>
    <t>ООО"ЮНГ-Теплонефть" (база ООО "ЮАС")</t>
  </si>
  <si>
    <t>ООО "СК Континент"</t>
  </si>
  <si>
    <t>ООО  "Трансмил"</t>
  </si>
  <si>
    <t>ООО "БНС"</t>
  </si>
  <si>
    <t>56</t>
  </si>
  <si>
    <t>57</t>
  </si>
  <si>
    <t>ООО "Эпарс"</t>
  </si>
  <si>
    <t>ООО "ТМХ"</t>
  </si>
  <si>
    <t>п</t>
  </si>
  <si>
    <t>III КВАРТАЛ 2015 ГОД (ИЮЛЬ)</t>
  </si>
  <si>
    <t>III КВАРТАЛ 2015 ГОД (АВГУСТ)</t>
  </si>
  <si>
    <t>III КВАРТАЛ 2015 ГОД (СЕНТЯБРЬ)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</si>
</sst>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5" fontId="1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zoomScalePageLayoutView="0" workbookViewId="0" topLeftCell="A1">
      <selection activeCell="A10" sqref="A10:IV10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136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27.5" customHeight="1">
      <c r="A12" s="2" t="s">
        <v>0</v>
      </c>
      <c r="B12" s="2" t="s">
        <v>11</v>
      </c>
      <c r="C12" s="2" t="s">
        <v>12</v>
      </c>
      <c r="D12" s="2" t="s">
        <v>13</v>
      </c>
      <c r="E12" s="2" t="s">
        <v>9</v>
      </c>
      <c r="F12" s="2" t="s">
        <v>10</v>
      </c>
      <c r="G12" s="2" t="s">
        <v>6</v>
      </c>
      <c r="H12" s="2" t="s">
        <v>54</v>
      </c>
      <c r="I12" s="2" t="s">
        <v>53</v>
      </c>
      <c r="J12" s="2" t="s">
        <v>14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2" customFormat="1" ht="76.5" customHeight="1">
      <c r="A14" s="9" t="s">
        <v>15</v>
      </c>
      <c r="B14" s="10" t="s">
        <v>17</v>
      </c>
      <c r="C14" s="10" t="s">
        <v>16</v>
      </c>
      <c r="D14" s="10" t="s">
        <v>18</v>
      </c>
      <c r="E14" s="11">
        <v>246.39</v>
      </c>
      <c r="F14" s="11">
        <v>246.39</v>
      </c>
      <c r="G14" s="10" t="s">
        <v>55</v>
      </c>
      <c r="H14" s="13">
        <v>0</v>
      </c>
      <c r="I14" s="13">
        <v>0</v>
      </c>
      <c r="J14" s="13">
        <v>0</v>
      </c>
    </row>
    <row r="15" spans="1:10" s="12" customFormat="1" ht="25.5">
      <c r="A15" s="9" t="s">
        <v>57</v>
      </c>
      <c r="B15" s="10"/>
      <c r="C15" s="11"/>
      <c r="D15" s="11"/>
      <c r="E15" s="11">
        <v>443.75</v>
      </c>
      <c r="F15" s="11">
        <v>443.75</v>
      </c>
      <c r="G15" s="10" t="s">
        <v>56</v>
      </c>
      <c r="H15" s="13">
        <v>2014</v>
      </c>
      <c r="I15" s="13">
        <v>2329.385</v>
      </c>
      <c r="J15" s="13">
        <f aca="true" t="shared" si="0" ref="J15:J69">H15-I15</f>
        <v>-315.3850000000002</v>
      </c>
    </row>
    <row r="16" spans="1:10" s="12" customFormat="1" ht="38.25">
      <c r="A16" s="9" t="s">
        <v>58</v>
      </c>
      <c r="B16" s="10"/>
      <c r="C16" s="11"/>
      <c r="D16" s="11"/>
      <c r="E16" s="11">
        <v>665.63</v>
      </c>
      <c r="F16" s="11">
        <v>665.63</v>
      </c>
      <c r="G16" s="10" t="s">
        <v>126</v>
      </c>
      <c r="H16" s="13"/>
      <c r="I16" s="13"/>
      <c r="J16" s="13">
        <f t="shared" si="0"/>
        <v>0</v>
      </c>
    </row>
    <row r="17" spans="1:10" s="12" customFormat="1" ht="25.5">
      <c r="A17" s="9" t="s">
        <v>59</v>
      </c>
      <c r="B17" s="10"/>
      <c r="C17" s="11"/>
      <c r="D17" s="11"/>
      <c r="E17" s="11">
        <v>665.63</v>
      </c>
      <c r="F17" s="11">
        <v>665.63</v>
      </c>
      <c r="G17" s="10" t="s">
        <v>19</v>
      </c>
      <c r="H17" s="13">
        <v>30</v>
      </c>
      <c r="I17" s="13">
        <v>0</v>
      </c>
      <c r="J17" s="13">
        <f t="shared" si="0"/>
        <v>30</v>
      </c>
    </row>
    <row r="18" spans="1:10" s="12" customFormat="1" ht="25.5">
      <c r="A18" s="9" t="s">
        <v>60</v>
      </c>
      <c r="B18" s="10"/>
      <c r="C18" s="11"/>
      <c r="D18" s="11"/>
      <c r="E18" s="11">
        <v>665.63</v>
      </c>
      <c r="F18" s="11">
        <v>665.63</v>
      </c>
      <c r="G18" s="10" t="s">
        <v>119</v>
      </c>
      <c r="H18" s="13"/>
      <c r="I18" s="13"/>
      <c r="J18" s="13">
        <f t="shared" si="0"/>
        <v>0</v>
      </c>
    </row>
    <row r="19" spans="1:10" s="12" customFormat="1" ht="38.25">
      <c r="A19" s="9" t="s">
        <v>61</v>
      </c>
      <c r="B19" s="10"/>
      <c r="C19" s="11"/>
      <c r="D19" s="11"/>
      <c r="E19" s="11">
        <v>665.63</v>
      </c>
      <c r="F19" s="11">
        <v>665.63</v>
      </c>
      <c r="G19" s="10" t="s">
        <v>113</v>
      </c>
      <c r="H19" s="13">
        <v>10</v>
      </c>
      <c r="I19" s="11">
        <v>0</v>
      </c>
      <c r="J19" s="13">
        <f t="shared" si="0"/>
        <v>10</v>
      </c>
    </row>
    <row r="20" spans="1:10" s="12" customFormat="1" ht="25.5">
      <c r="A20" s="9" t="s">
        <v>62</v>
      </c>
      <c r="B20" s="10"/>
      <c r="C20" s="11"/>
      <c r="D20" s="11"/>
      <c r="E20" s="11">
        <v>665.63</v>
      </c>
      <c r="F20" s="11">
        <v>665.63</v>
      </c>
      <c r="G20" s="10" t="s">
        <v>20</v>
      </c>
      <c r="H20" s="13">
        <v>25</v>
      </c>
      <c r="I20" s="13">
        <v>0</v>
      </c>
      <c r="J20" s="13">
        <v>0</v>
      </c>
    </row>
    <row r="21" spans="1:10" s="12" customFormat="1" ht="38.25">
      <c r="A21" s="9" t="s">
        <v>63</v>
      </c>
      <c r="B21" s="10"/>
      <c r="C21" s="11"/>
      <c r="D21" s="11"/>
      <c r="E21" s="11">
        <v>665.63</v>
      </c>
      <c r="F21" s="11">
        <v>665.63</v>
      </c>
      <c r="G21" s="10" t="s">
        <v>125</v>
      </c>
      <c r="H21" s="13">
        <v>30</v>
      </c>
      <c r="I21" s="13">
        <v>3.881</v>
      </c>
      <c r="J21" s="13">
        <v>0</v>
      </c>
    </row>
    <row r="22" spans="1:10" s="12" customFormat="1" ht="38.25">
      <c r="A22" s="9" t="s">
        <v>64</v>
      </c>
      <c r="B22" s="10"/>
      <c r="C22" s="11"/>
      <c r="D22" s="11"/>
      <c r="E22" s="11">
        <v>735.13</v>
      </c>
      <c r="F22" s="11">
        <v>735.13</v>
      </c>
      <c r="G22" s="10" t="s">
        <v>120</v>
      </c>
      <c r="H22" s="13"/>
      <c r="I22" s="13"/>
      <c r="J22" s="13">
        <f t="shared" si="0"/>
        <v>0</v>
      </c>
    </row>
    <row r="23" spans="1:10" s="12" customFormat="1" ht="12.75">
      <c r="A23" s="9" t="s">
        <v>65</v>
      </c>
      <c r="B23" s="10"/>
      <c r="C23" s="11"/>
      <c r="D23" s="11"/>
      <c r="E23" s="11">
        <v>735.13</v>
      </c>
      <c r="F23" s="11">
        <v>735.13</v>
      </c>
      <c r="G23" s="10" t="s">
        <v>21</v>
      </c>
      <c r="H23" s="13"/>
      <c r="I23" s="13"/>
      <c r="J23" s="13">
        <f t="shared" si="0"/>
        <v>0</v>
      </c>
    </row>
    <row r="24" spans="1:10" s="12" customFormat="1" ht="38.25">
      <c r="A24" s="9" t="s">
        <v>66</v>
      </c>
      <c r="B24" s="10"/>
      <c r="C24" s="11"/>
      <c r="D24" s="11"/>
      <c r="E24" s="11">
        <v>735.13</v>
      </c>
      <c r="F24" s="11">
        <v>735.13</v>
      </c>
      <c r="G24" s="10" t="s">
        <v>22</v>
      </c>
      <c r="H24" s="13"/>
      <c r="I24" s="13"/>
      <c r="J24" s="13">
        <f t="shared" si="0"/>
        <v>0</v>
      </c>
    </row>
    <row r="25" spans="1:10" s="12" customFormat="1" ht="25.5">
      <c r="A25" s="9" t="s">
        <v>67</v>
      </c>
      <c r="B25" s="10"/>
      <c r="C25" s="11"/>
      <c r="D25" s="11"/>
      <c r="E25" s="11">
        <v>735.13</v>
      </c>
      <c r="F25" s="11">
        <v>735.13</v>
      </c>
      <c r="G25" s="10" t="s">
        <v>24</v>
      </c>
      <c r="H25" s="13"/>
      <c r="I25" s="13"/>
      <c r="J25" s="13">
        <f t="shared" si="0"/>
        <v>0</v>
      </c>
    </row>
    <row r="26" spans="1:10" s="12" customFormat="1" ht="12.75">
      <c r="A26" s="9" t="s">
        <v>68</v>
      </c>
      <c r="B26" s="10"/>
      <c r="C26" s="11"/>
      <c r="D26" s="11"/>
      <c r="E26" s="11">
        <v>735.13</v>
      </c>
      <c r="F26" s="11">
        <v>735.13</v>
      </c>
      <c r="G26" s="10" t="s">
        <v>23</v>
      </c>
      <c r="H26" s="13"/>
      <c r="I26" s="13"/>
      <c r="J26" s="13">
        <f t="shared" si="0"/>
        <v>0</v>
      </c>
    </row>
    <row r="27" spans="1:10" s="12" customFormat="1" ht="25.5">
      <c r="A27" s="9" t="s">
        <v>69</v>
      </c>
      <c r="B27" s="10"/>
      <c r="C27" s="11"/>
      <c r="D27" s="11"/>
      <c r="E27" s="11">
        <v>735.13</v>
      </c>
      <c r="F27" s="11">
        <v>735.13</v>
      </c>
      <c r="G27" s="10" t="s">
        <v>25</v>
      </c>
      <c r="H27" s="13">
        <v>90</v>
      </c>
      <c r="I27" s="13">
        <v>7.618</v>
      </c>
      <c r="J27" s="13">
        <f t="shared" si="0"/>
        <v>82.382</v>
      </c>
    </row>
    <row r="28" spans="1:10" s="12" customFormat="1" ht="25.5">
      <c r="A28" s="9" t="s">
        <v>71</v>
      </c>
      <c r="B28" s="10"/>
      <c r="C28" s="11"/>
      <c r="D28" s="11"/>
      <c r="E28" s="11">
        <v>735.13</v>
      </c>
      <c r="F28" s="11">
        <v>735.13</v>
      </c>
      <c r="G28" s="10" t="s">
        <v>121</v>
      </c>
      <c r="H28" s="13"/>
      <c r="I28" s="13"/>
      <c r="J28" s="13">
        <f t="shared" si="0"/>
        <v>0</v>
      </c>
    </row>
    <row r="29" spans="1:10" s="12" customFormat="1" ht="25.5">
      <c r="A29" s="9" t="s">
        <v>72</v>
      </c>
      <c r="B29" s="10"/>
      <c r="C29" s="11"/>
      <c r="D29" s="11"/>
      <c r="E29" s="11">
        <v>735.13</v>
      </c>
      <c r="F29" s="11">
        <v>735.13</v>
      </c>
      <c r="G29" s="10" t="s">
        <v>26</v>
      </c>
      <c r="H29" s="13">
        <v>90</v>
      </c>
      <c r="I29" s="13">
        <v>62.681</v>
      </c>
      <c r="J29" s="13">
        <v>0</v>
      </c>
    </row>
    <row r="30" spans="1:10" s="12" customFormat="1" ht="25.5">
      <c r="A30" s="9" t="s">
        <v>73</v>
      </c>
      <c r="B30" s="10"/>
      <c r="C30" s="11"/>
      <c r="D30" s="11"/>
      <c r="E30" s="11">
        <v>735.13</v>
      </c>
      <c r="F30" s="11">
        <v>735.13</v>
      </c>
      <c r="G30" s="10" t="s">
        <v>122</v>
      </c>
      <c r="H30" s="13"/>
      <c r="I30" s="13"/>
      <c r="J30" s="13">
        <f t="shared" si="0"/>
        <v>0</v>
      </c>
    </row>
    <row r="31" spans="1:10" s="12" customFormat="1" ht="38.25">
      <c r="A31" s="9" t="s">
        <v>74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/>
      <c r="I31" s="13"/>
      <c r="J31" s="13">
        <v>0</v>
      </c>
    </row>
    <row r="32" spans="1:10" s="12" customFormat="1" ht="12.75">
      <c r="A32" s="9" t="s">
        <v>75</v>
      </c>
      <c r="B32" s="10"/>
      <c r="C32" s="11"/>
      <c r="D32" s="11"/>
      <c r="E32" s="11">
        <v>735.13</v>
      </c>
      <c r="F32" s="11">
        <v>735.13</v>
      </c>
      <c r="G32" s="10" t="s">
        <v>28</v>
      </c>
      <c r="H32" s="13"/>
      <c r="I32" s="13"/>
      <c r="J32" s="13">
        <f t="shared" si="0"/>
        <v>0</v>
      </c>
    </row>
    <row r="33" spans="1:10" s="12" customFormat="1" ht="25.5">
      <c r="A33" s="9" t="s">
        <v>76</v>
      </c>
      <c r="B33" s="10"/>
      <c r="C33" s="11"/>
      <c r="D33" s="11"/>
      <c r="E33" s="11">
        <v>735.13</v>
      </c>
      <c r="F33" s="11">
        <v>735.13</v>
      </c>
      <c r="G33" s="10" t="s">
        <v>129</v>
      </c>
      <c r="H33" s="13">
        <v>1</v>
      </c>
      <c r="I33" s="13">
        <v>0</v>
      </c>
      <c r="J33" s="13">
        <f t="shared" si="0"/>
        <v>1</v>
      </c>
    </row>
    <row r="34" spans="1:10" s="12" customFormat="1" ht="51">
      <c r="A34" s="9" t="s">
        <v>77</v>
      </c>
      <c r="B34" s="10"/>
      <c r="C34" s="11"/>
      <c r="D34" s="11"/>
      <c r="E34" s="11">
        <v>735.13</v>
      </c>
      <c r="F34" s="11">
        <v>735.13</v>
      </c>
      <c r="G34" s="10" t="s">
        <v>127</v>
      </c>
      <c r="H34" s="13"/>
      <c r="I34" s="11"/>
      <c r="J34" s="13">
        <f t="shared" si="0"/>
        <v>0</v>
      </c>
    </row>
    <row r="35" spans="1:10" s="12" customFormat="1" ht="12.75">
      <c r="A35" s="9" t="s">
        <v>78</v>
      </c>
      <c r="B35" s="10"/>
      <c r="C35" s="11"/>
      <c r="D35" s="11"/>
      <c r="E35" s="11">
        <v>735.13</v>
      </c>
      <c r="F35" s="11">
        <v>735.13</v>
      </c>
      <c r="G35" s="10" t="s">
        <v>29</v>
      </c>
      <c r="H35" s="13">
        <v>12.6</v>
      </c>
      <c r="I35" s="11">
        <v>4.579</v>
      </c>
      <c r="J35" s="13">
        <f t="shared" si="0"/>
        <v>8.021</v>
      </c>
    </row>
    <row r="36" spans="1:10" s="12" customFormat="1" ht="12.75">
      <c r="A36" s="9" t="s">
        <v>79</v>
      </c>
      <c r="B36" s="10"/>
      <c r="C36" s="11"/>
      <c r="D36" s="11"/>
      <c r="E36" s="11">
        <v>735.13</v>
      </c>
      <c r="F36" s="11">
        <v>735.13</v>
      </c>
      <c r="G36" s="10" t="s">
        <v>30</v>
      </c>
      <c r="H36" s="13"/>
      <c r="I36" s="13"/>
      <c r="J36" s="13">
        <f t="shared" si="0"/>
        <v>0</v>
      </c>
    </row>
    <row r="37" spans="1:10" s="12" customFormat="1" ht="25.5">
      <c r="A37" s="9" t="s">
        <v>80</v>
      </c>
      <c r="B37" s="10"/>
      <c r="C37" s="11"/>
      <c r="D37" s="11"/>
      <c r="E37" s="11">
        <v>735.13</v>
      </c>
      <c r="F37" s="11">
        <v>735.13</v>
      </c>
      <c r="G37" s="10" t="s">
        <v>31</v>
      </c>
      <c r="H37" s="13">
        <v>9</v>
      </c>
      <c r="I37" s="13">
        <v>0.757</v>
      </c>
      <c r="J37" s="13">
        <f t="shared" si="0"/>
        <v>8.243</v>
      </c>
    </row>
    <row r="38" spans="1:10" s="12" customFormat="1" ht="12.75">
      <c r="A38" s="9" t="s">
        <v>70</v>
      </c>
      <c r="B38" s="10"/>
      <c r="C38" s="11"/>
      <c r="D38" s="11"/>
      <c r="E38" s="11">
        <v>735.13</v>
      </c>
      <c r="F38" s="11">
        <v>735.13</v>
      </c>
      <c r="G38" s="10" t="s">
        <v>32</v>
      </c>
      <c r="H38" s="13">
        <v>0.6</v>
      </c>
      <c r="I38" s="13">
        <v>0</v>
      </c>
      <c r="J38" s="13">
        <f t="shared" si="0"/>
        <v>0.6</v>
      </c>
    </row>
    <row r="39" spans="1:10" ht="25.5">
      <c r="A39" s="9" t="s">
        <v>81</v>
      </c>
      <c r="B39" s="10"/>
      <c r="C39" s="11"/>
      <c r="D39" s="11"/>
      <c r="E39" s="11">
        <v>735.13</v>
      </c>
      <c r="F39" s="11">
        <v>735.13</v>
      </c>
      <c r="G39" s="10" t="s">
        <v>33</v>
      </c>
      <c r="H39" s="13">
        <v>40</v>
      </c>
      <c r="I39" s="13">
        <v>20.803</v>
      </c>
      <c r="J39" s="13">
        <f t="shared" si="0"/>
        <v>19.197</v>
      </c>
    </row>
    <row r="40" spans="1:10" ht="25.5">
      <c r="A40" s="9" t="s">
        <v>82</v>
      </c>
      <c r="B40" s="10"/>
      <c r="C40" s="11"/>
      <c r="D40" s="11"/>
      <c r="E40" s="11">
        <v>852.17</v>
      </c>
      <c r="F40" s="14">
        <v>852.17</v>
      </c>
      <c r="G40" s="10" t="s">
        <v>34</v>
      </c>
      <c r="H40" s="13"/>
      <c r="I40" s="13"/>
      <c r="J40" s="13">
        <f t="shared" si="0"/>
        <v>0</v>
      </c>
    </row>
    <row r="41" spans="1:10" ht="12.75">
      <c r="A41" s="9" t="s">
        <v>83</v>
      </c>
      <c r="B41" s="10"/>
      <c r="C41" s="11"/>
      <c r="D41" s="11"/>
      <c r="E41" s="11">
        <v>852.17</v>
      </c>
      <c r="F41" s="13">
        <v>852.17</v>
      </c>
      <c r="G41" s="10" t="s">
        <v>134</v>
      </c>
      <c r="H41" s="13">
        <v>2</v>
      </c>
      <c r="I41" s="11">
        <v>0.283</v>
      </c>
      <c r="J41" s="13">
        <v>0</v>
      </c>
    </row>
    <row r="42" spans="1:10" ht="25.5">
      <c r="A42" s="9" t="s">
        <v>84</v>
      </c>
      <c r="B42" s="10"/>
      <c r="C42" s="11"/>
      <c r="D42" s="11"/>
      <c r="E42" s="11">
        <v>852.17</v>
      </c>
      <c r="F42" s="11">
        <v>852.17</v>
      </c>
      <c r="G42" s="10" t="s">
        <v>35</v>
      </c>
      <c r="H42" s="13"/>
      <c r="I42" s="13"/>
      <c r="J42" s="13">
        <f t="shared" si="0"/>
        <v>0</v>
      </c>
    </row>
    <row r="43" spans="1:10" ht="38.25">
      <c r="A43" s="9" t="s">
        <v>85</v>
      </c>
      <c r="B43" s="10"/>
      <c r="C43" s="11"/>
      <c r="D43" s="11"/>
      <c r="E43" s="11">
        <v>852.17</v>
      </c>
      <c r="F43" s="11">
        <v>852.17</v>
      </c>
      <c r="G43" s="10" t="s">
        <v>36</v>
      </c>
      <c r="H43" s="13"/>
      <c r="I43" s="13"/>
      <c r="J43" s="13">
        <v>0</v>
      </c>
    </row>
    <row r="44" spans="1:10" ht="25.5">
      <c r="A44" s="9" t="s">
        <v>86</v>
      </c>
      <c r="B44" s="10"/>
      <c r="C44" s="11"/>
      <c r="D44" s="11"/>
      <c r="E44" s="11">
        <v>852.17</v>
      </c>
      <c r="F44" s="11">
        <v>852.17</v>
      </c>
      <c r="G44" s="10" t="s">
        <v>37</v>
      </c>
      <c r="H44" s="13"/>
      <c r="I44" s="11"/>
      <c r="J44" s="13">
        <f t="shared" si="0"/>
        <v>0</v>
      </c>
    </row>
    <row r="45" spans="1:10" ht="38.25">
      <c r="A45" s="9" t="s">
        <v>87</v>
      </c>
      <c r="B45" s="10"/>
      <c r="C45" s="11"/>
      <c r="D45" s="11"/>
      <c r="E45" s="11">
        <v>852.17</v>
      </c>
      <c r="F45" s="11">
        <v>852.17</v>
      </c>
      <c r="G45" s="10" t="s">
        <v>114</v>
      </c>
      <c r="H45" s="13"/>
      <c r="I45" s="11"/>
      <c r="J45" s="13">
        <f t="shared" si="0"/>
        <v>0</v>
      </c>
    </row>
    <row r="46" spans="1:10" ht="25.5">
      <c r="A46" s="9" t="s">
        <v>88</v>
      </c>
      <c r="B46" s="10"/>
      <c r="C46" s="11"/>
      <c r="D46" s="11"/>
      <c r="E46" s="11">
        <v>852.17</v>
      </c>
      <c r="F46" s="11">
        <v>852.17</v>
      </c>
      <c r="G46" s="10" t="s">
        <v>38</v>
      </c>
      <c r="H46" s="13"/>
      <c r="I46" s="11"/>
      <c r="J46" s="13">
        <f t="shared" si="0"/>
        <v>0</v>
      </c>
    </row>
    <row r="47" spans="1:10" ht="12.75">
      <c r="A47" s="9" t="s">
        <v>89</v>
      </c>
      <c r="B47" s="10"/>
      <c r="C47" s="11"/>
      <c r="D47" s="11"/>
      <c r="E47" s="11">
        <v>852.17</v>
      </c>
      <c r="F47" s="11">
        <v>852.17</v>
      </c>
      <c r="G47" s="10" t="s">
        <v>39</v>
      </c>
      <c r="H47" s="13"/>
      <c r="I47" s="13"/>
      <c r="J47" s="13">
        <f t="shared" si="0"/>
        <v>0</v>
      </c>
    </row>
    <row r="48" spans="1:10" ht="25.5">
      <c r="A48" s="9" t="s">
        <v>90</v>
      </c>
      <c r="B48" s="10"/>
      <c r="C48" s="11"/>
      <c r="D48" s="11"/>
      <c r="E48" s="11">
        <v>852.17</v>
      </c>
      <c r="F48" s="11">
        <v>852.17</v>
      </c>
      <c r="G48" s="10" t="s">
        <v>40</v>
      </c>
      <c r="H48" s="13"/>
      <c r="I48" s="11"/>
      <c r="J48" s="13">
        <v>0</v>
      </c>
    </row>
    <row r="49" spans="1:10" ht="25.5">
      <c r="A49" s="9" t="s">
        <v>91</v>
      </c>
      <c r="B49" s="10"/>
      <c r="C49" s="11"/>
      <c r="D49" s="11"/>
      <c r="E49" s="11">
        <v>852.17</v>
      </c>
      <c r="F49" s="11">
        <v>852.17</v>
      </c>
      <c r="G49" s="10" t="s">
        <v>41</v>
      </c>
      <c r="H49" s="13">
        <v>0.5</v>
      </c>
      <c r="I49" s="13">
        <v>0</v>
      </c>
      <c r="J49" s="13">
        <f t="shared" si="0"/>
        <v>0.5</v>
      </c>
    </row>
    <row r="50" spans="1:10" ht="38.25">
      <c r="A50" s="9" t="s">
        <v>92</v>
      </c>
      <c r="B50" s="10"/>
      <c r="C50" s="11"/>
      <c r="D50" s="11"/>
      <c r="E50" s="11">
        <v>852.17</v>
      </c>
      <c r="F50" s="11">
        <v>852.17</v>
      </c>
      <c r="G50" s="10" t="s">
        <v>124</v>
      </c>
      <c r="H50" s="13"/>
      <c r="I50" s="13"/>
      <c r="J50" s="13">
        <f t="shared" si="0"/>
        <v>0</v>
      </c>
    </row>
    <row r="51" spans="1:10" ht="12.75">
      <c r="A51" s="9" t="s">
        <v>93</v>
      </c>
      <c r="B51" s="10"/>
      <c r="C51" s="11"/>
      <c r="D51" s="11"/>
      <c r="E51" s="11">
        <v>852.17</v>
      </c>
      <c r="F51" s="11">
        <v>852.17</v>
      </c>
      <c r="G51" s="10" t="s">
        <v>42</v>
      </c>
      <c r="H51" s="13"/>
      <c r="I51" s="11"/>
      <c r="J51" s="13">
        <f t="shared" si="0"/>
        <v>0</v>
      </c>
    </row>
    <row r="52" spans="1:10" ht="25.5">
      <c r="A52" s="9" t="s">
        <v>94</v>
      </c>
      <c r="B52" s="10"/>
      <c r="C52" s="11"/>
      <c r="D52" s="11"/>
      <c r="E52" s="11">
        <v>852.17</v>
      </c>
      <c r="F52" s="11">
        <v>852.17</v>
      </c>
      <c r="G52" s="10" t="s">
        <v>43</v>
      </c>
      <c r="H52" s="13">
        <v>1</v>
      </c>
      <c r="I52" s="11">
        <v>0.023</v>
      </c>
      <c r="J52" s="13">
        <f t="shared" si="0"/>
        <v>0.977</v>
      </c>
    </row>
    <row r="53" spans="1:10" ht="12.75">
      <c r="A53" s="9" t="s">
        <v>95</v>
      </c>
      <c r="B53" s="10"/>
      <c r="C53" s="11"/>
      <c r="D53" s="11"/>
      <c r="E53" s="11">
        <v>852.17</v>
      </c>
      <c r="F53" s="11">
        <v>852.17</v>
      </c>
      <c r="G53" s="10" t="s">
        <v>115</v>
      </c>
      <c r="H53" s="13">
        <v>0.2</v>
      </c>
      <c r="I53" s="13">
        <v>0.371</v>
      </c>
      <c r="J53" s="13">
        <v>0</v>
      </c>
    </row>
    <row r="54" spans="1:10" ht="25.5">
      <c r="A54" s="9" t="s">
        <v>96</v>
      </c>
      <c r="B54" s="10"/>
      <c r="C54" s="11"/>
      <c r="D54" s="11"/>
      <c r="E54" s="11">
        <v>852.17</v>
      </c>
      <c r="F54" s="11">
        <v>852.17</v>
      </c>
      <c r="G54" s="10" t="s">
        <v>44</v>
      </c>
      <c r="H54" s="13"/>
      <c r="I54" s="11"/>
      <c r="J54" s="13">
        <f t="shared" si="0"/>
        <v>0</v>
      </c>
    </row>
    <row r="55" spans="1:10" ht="12.75">
      <c r="A55" s="9" t="s">
        <v>97</v>
      </c>
      <c r="B55" s="10"/>
      <c r="C55" s="11"/>
      <c r="D55" s="11"/>
      <c r="E55" s="11">
        <v>852.17</v>
      </c>
      <c r="F55" s="11">
        <v>852.17</v>
      </c>
      <c r="G55" s="10" t="s">
        <v>45</v>
      </c>
      <c r="H55" s="13"/>
      <c r="I55" s="13"/>
      <c r="J55" s="13">
        <f t="shared" si="0"/>
        <v>0</v>
      </c>
    </row>
    <row r="56" spans="1:10" ht="12.75">
      <c r="A56" s="9" t="s">
        <v>98</v>
      </c>
      <c r="B56" s="10"/>
      <c r="C56" s="11"/>
      <c r="D56" s="11"/>
      <c r="E56" s="11">
        <v>852.17</v>
      </c>
      <c r="F56" s="11">
        <v>852.17</v>
      </c>
      <c r="G56" s="10" t="s">
        <v>46</v>
      </c>
      <c r="H56" s="13">
        <v>2.5</v>
      </c>
      <c r="I56" s="13">
        <v>0.477</v>
      </c>
      <c r="J56" s="13">
        <f t="shared" si="0"/>
        <v>2.023</v>
      </c>
    </row>
    <row r="57" spans="1:10" ht="25.5">
      <c r="A57" s="9" t="s">
        <v>99</v>
      </c>
      <c r="B57" s="10"/>
      <c r="C57" s="11"/>
      <c r="D57" s="11"/>
      <c r="E57" s="11">
        <v>852.17</v>
      </c>
      <c r="F57" s="11">
        <v>852.17</v>
      </c>
      <c r="G57" s="10" t="s">
        <v>47</v>
      </c>
      <c r="H57" s="13"/>
      <c r="I57" s="13"/>
      <c r="J57" s="13">
        <f t="shared" si="0"/>
        <v>0</v>
      </c>
    </row>
    <row r="58" spans="1:10" ht="38.25">
      <c r="A58" s="9" t="s">
        <v>100</v>
      </c>
      <c r="B58" s="10"/>
      <c r="C58" s="11"/>
      <c r="D58" s="11"/>
      <c r="E58" s="11">
        <v>852.17</v>
      </c>
      <c r="F58" s="11">
        <v>852.17</v>
      </c>
      <c r="G58" s="10" t="s">
        <v>123</v>
      </c>
      <c r="H58" s="13"/>
      <c r="I58" s="13"/>
      <c r="J58" s="13">
        <f t="shared" si="0"/>
        <v>0</v>
      </c>
    </row>
    <row r="59" spans="1:10" ht="25.5">
      <c r="A59" s="9" t="s">
        <v>101</v>
      </c>
      <c r="B59" s="10"/>
      <c r="C59" s="11"/>
      <c r="D59" s="11"/>
      <c r="E59" s="11">
        <v>852.17</v>
      </c>
      <c r="F59" s="11">
        <v>852.17</v>
      </c>
      <c r="G59" s="10" t="s">
        <v>48</v>
      </c>
      <c r="H59" s="13"/>
      <c r="I59" s="13"/>
      <c r="J59" s="13">
        <f t="shared" si="0"/>
        <v>0</v>
      </c>
    </row>
    <row r="60" spans="1:10" ht="25.5">
      <c r="A60" s="9" t="s">
        <v>102</v>
      </c>
      <c r="B60" s="10"/>
      <c r="C60" s="11"/>
      <c r="D60" s="11"/>
      <c r="E60" s="11">
        <v>852.17</v>
      </c>
      <c r="F60" s="11">
        <v>852.17</v>
      </c>
      <c r="G60" s="10" t="s">
        <v>49</v>
      </c>
      <c r="H60" s="13"/>
      <c r="I60" s="13"/>
      <c r="J60" s="13">
        <f t="shared" si="0"/>
        <v>0</v>
      </c>
    </row>
    <row r="61" spans="1:10" ht="12.75">
      <c r="A61" s="9" t="s">
        <v>103</v>
      </c>
      <c r="B61" s="10"/>
      <c r="C61" s="11"/>
      <c r="D61" s="11"/>
      <c r="E61" s="11">
        <v>852.17</v>
      </c>
      <c r="F61" s="11">
        <v>852.17</v>
      </c>
      <c r="G61" s="10" t="s">
        <v>50</v>
      </c>
      <c r="H61" s="11"/>
      <c r="I61" s="13"/>
      <c r="J61" s="13">
        <f t="shared" si="0"/>
        <v>0</v>
      </c>
    </row>
    <row r="62" spans="1:10" ht="12.75">
      <c r="A62" s="9"/>
      <c r="B62" s="10"/>
      <c r="C62" s="11"/>
      <c r="D62" s="11"/>
      <c r="E62" s="11">
        <v>852.17</v>
      </c>
      <c r="F62" s="11">
        <v>852.17</v>
      </c>
      <c r="G62" s="10" t="s">
        <v>130</v>
      </c>
      <c r="H62" s="13"/>
      <c r="I62" s="13"/>
      <c r="J62" s="13">
        <f t="shared" si="0"/>
        <v>0</v>
      </c>
    </row>
    <row r="63" spans="1:10" ht="12.75">
      <c r="A63" s="9" t="s">
        <v>104</v>
      </c>
      <c r="B63" s="10"/>
      <c r="C63" s="11"/>
      <c r="D63" s="11"/>
      <c r="E63" s="11">
        <v>852.17</v>
      </c>
      <c r="F63" s="11">
        <v>852.17</v>
      </c>
      <c r="G63" s="10" t="s">
        <v>117</v>
      </c>
      <c r="H63" s="13"/>
      <c r="I63" s="13"/>
      <c r="J63" s="13">
        <v>0</v>
      </c>
    </row>
    <row r="64" spans="1:10" ht="12.75">
      <c r="A64" s="9" t="s">
        <v>105</v>
      </c>
      <c r="B64" s="10"/>
      <c r="C64" s="11"/>
      <c r="D64" s="11"/>
      <c r="E64" s="11">
        <v>852.17</v>
      </c>
      <c r="F64" s="11">
        <v>852.17</v>
      </c>
      <c r="G64" s="10" t="s">
        <v>118</v>
      </c>
      <c r="H64" s="13">
        <v>0.9</v>
      </c>
      <c r="I64" s="11">
        <v>0</v>
      </c>
      <c r="J64" s="13">
        <f t="shared" si="0"/>
        <v>0.9</v>
      </c>
    </row>
    <row r="65" spans="1:10" ht="12.75">
      <c r="A65" s="9" t="s">
        <v>106</v>
      </c>
      <c r="B65" s="10"/>
      <c r="C65" s="11"/>
      <c r="D65" s="11"/>
      <c r="E65" s="11">
        <v>852.17</v>
      </c>
      <c r="F65" s="11">
        <v>852.17</v>
      </c>
      <c r="G65" s="10" t="s">
        <v>51</v>
      </c>
      <c r="H65" s="13"/>
      <c r="I65" s="13"/>
      <c r="J65" s="13">
        <f t="shared" si="0"/>
        <v>0</v>
      </c>
    </row>
    <row r="66" spans="1:10" ht="25.5">
      <c r="A66" s="9" t="s">
        <v>107</v>
      </c>
      <c r="B66" s="10"/>
      <c r="C66" s="11"/>
      <c r="D66" s="11"/>
      <c r="E66" s="11">
        <v>919.29</v>
      </c>
      <c r="F66" s="11">
        <v>919.29</v>
      </c>
      <c r="G66" s="10" t="s">
        <v>116</v>
      </c>
      <c r="H66" s="13"/>
      <c r="I66" s="11"/>
      <c r="J66" s="13">
        <f t="shared" si="0"/>
        <v>0</v>
      </c>
    </row>
    <row r="67" spans="1:10" ht="25.5">
      <c r="A67" s="9" t="s">
        <v>108</v>
      </c>
      <c r="B67" s="10"/>
      <c r="C67" s="11"/>
      <c r="D67" s="11"/>
      <c r="E67" s="11">
        <v>919.29</v>
      </c>
      <c r="F67" s="11">
        <v>919.29</v>
      </c>
      <c r="G67" s="10" t="s">
        <v>52</v>
      </c>
      <c r="H67" s="13">
        <v>0.2</v>
      </c>
      <c r="I67" s="13">
        <v>0.1</v>
      </c>
      <c r="J67" s="13">
        <f t="shared" si="0"/>
        <v>0.1</v>
      </c>
    </row>
    <row r="68" spans="1:10" ht="25.5">
      <c r="A68" s="9" t="s">
        <v>109</v>
      </c>
      <c r="B68" s="10"/>
      <c r="C68" s="11"/>
      <c r="D68" s="11"/>
      <c r="E68" s="11">
        <v>919.29</v>
      </c>
      <c r="F68" s="11">
        <v>919.29</v>
      </c>
      <c r="G68" s="10" t="s">
        <v>128</v>
      </c>
      <c r="H68" s="13"/>
      <c r="I68" s="13"/>
      <c r="J68" s="13">
        <f t="shared" si="0"/>
        <v>0</v>
      </c>
    </row>
    <row r="69" spans="1:10" ht="12.75">
      <c r="A69" s="9" t="s">
        <v>111</v>
      </c>
      <c r="B69" s="10"/>
      <c r="C69" s="11"/>
      <c r="D69" s="11"/>
      <c r="E69" s="11">
        <v>919.29</v>
      </c>
      <c r="F69" s="11">
        <v>919.29</v>
      </c>
      <c r="G69" s="10" t="s">
        <v>133</v>
      </c>
      <c r="H69" s="13">
        <v>0.3</v>
      </c>
      <c r="I69" s="11">
        <v>0.106</v>
      </c>
      <c r="J69" s="13">
        <f t="shared" si="0"/>
        <v>0.194</v>
      </c>
    </row>
    <row r="70" spans="1:10" ht="25.5">
      <c r="A70" s="9" t="s">
        <v>131</v>
      </c>
      <c r="B70" s="10"/>
      <c r="C70" s="11"/>
      <c r="D70" s="11"/>
      <c r="E70" s="11">
        <v>1076.17</v>
      </c>
      <c r="F70" s="11">
        <v>1076.17</v>
      </c>
      <c r="G70" s="10" t="s">
        <v>110</v>
      </c>
      <c r="H70" s="13">
        <v>290.041</v>
      </c>
      <c r="I70" s="11">
        <v>249.639</v>
      </c>
      <c r="J70" s="13">
        <v>0</v>
      </c>
    </row>
    <row r="71" spans="1:10" ht="25.5">
      <c r="A71" s="9" t="s">
        <v>132</v>
      </c>
      <c r="B71" s="10"/>
      <c r="C71" s="11"/>
      <c r="D71" s="11"/>
      <c r="E71" s="11">
        <v>601.84</v>
      </c>
      <c r="F71" s="11">
        <v>601.84</v>
      </c>
      <c r="G71" s="10" t="s">
        <v>112</v>
      </c>
      <c r="H71" s="13">
        <v>10</v>
      </c>
      <c r="I71" s="11">
        <v>39.427</v>
      </c>
      <c r="J71" s="13">
        <v>0</v>
      </c>
    </row>
  </sheetData>
  <sheetProtection/>
  <mergeCells count="4">
    <mergeCell ref="A7:J7"/>
    <mergeCell ref="A8:J8"/>
    <mergeCell ref="A9:J9"/>
    <mergeCell ref="A10:J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SheetLayoutView="100" zoomScalePageLayoutView="0" workbookViewId="0" topLeftCell="A1">
      <selection activeCell="K10" sqref="A10:IV10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137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27.5" customHeight="1">
      <c r="A12" s="2" t="s">
        <v>0</v>
      </c>
      <c r="B12" s="2" t="s">
        <v>11</v>
      </c>
      <c r="C12" s="2" t="s">
        <v>12</v>
      </c>
      <c r="D12" s="2" t="s">
        <v>13</v>
      </c>
      <c r="E12" s="2" t="s">
        <v>9</v>
      </c>
      <c r="F12" s="2" t="s">
        <v>10</v>
      </c>
      <c r="G12" s="2" t="s">
        <v>6</v>
      </c>
      <c r="H12" s="2" t="s">
        <v>54</v>
      </c>
      <c r="I12" s="2" t="s">
        <v>53</v>
      </c>
      <c r="J12" s="2" t="s">
        <v>14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2" customFormat="1" ht="76.5" customHeight="1">
      <c r="A14" s="9" t="s">
        <v>15</v>
      </c>
      <c r="B14" s="10" t="s">
        <v>17</v>
      </c>
      <c r="C14" s="10" t="s">
        <v>16</v>
      </c>
      <c r="D14" s="10" t="s">
        <v>18</v>
      </c>
      <c r="E14" s="11">
        <v>246.39</v>
      </c>
      <c r="F14" s="11">
        <v>246.39</v>
      </c>
      <c r="G14" s="10" t="s">
        <v>55</v>
      </c>
      <c r="H14" s="13">
        <v>1297</v>
      </c>
      <c r="I14" s="13">
        <v>2005.759</v>
      </c>
      <c r="J14" s="13">
        <v>0</v>
      </c>
    </row>
    <row r="15" spans="1:10" s="12" customFormat="1" ht="25.5">
      <c r="A15" s="9" t="s">
        <v>57</v>
      </c>
      <c r="B15" s="10"/>
      <c r="C15" s="11"/>
      <c r="D15" s="11"/>
      <c r="E15" s="11">
        <v>443.75</v>
      </c>
      <c r="F15" s="11">
        <v>443.75</v>
      </c>
      <c r="G15" s="10" t="s">
        <v>56</v>
      </c>
      <c r="H15" s="13">
        <v>0</v>
      </c>
      <c r="I15" s="11">
        <v>458.24</v>
      </c>
      <c r="J15" s="13">
        <v>0</v>
      </c>
    </row>
    <row r="16" spans="1:10" s="12" customFormat="1" ht="38.25">
      <c r="A16" s="9" t="s">
        <v>58</v>
      </c>
      <c r="B16" s="10"/>
      <c r="C16" s="11"/>
      <c r="D16" s="11"/>
      <c r="E16" s="11">
        <v>665.63</v>
      </c>
      <c r="F16" s="11">
        <v>665.63</v>
      </c>
      <c r="G16" s="10" t="s">
        <v>126</v>
      </c>
      <c r="H16" s="13"/>
      <c r="I16" s="13"/>
      <c r="J16" s="13">
        <f aca="true" t="shared" si="0" ref="J16:J69">H16-I16</f>
        <v>0</v>
      </c>
    </row>
    <row r="17" spans="1:10" s="12" customFormat="1" ht="25.5">
      <c r="A17" s="9" t="s">
        <v>59</v>
      </c>
      <c r="B17" s="10"/>
      <c r="C17" s="11"/>
      <c r="D17" s="11"/>
      <c r="E17" s="11">
        <v>665.63</v>
      </c>
      <c r="F17" s="11">
        <v>665.63</v>
      </c>
      <c r="G17" s="10" t="s">
        <v>19</v>
      </c>
      <c r="H17" s="13">
        <v>30</v>
      </c>
      <c r="I17" s="13">
        <v>0</v>
      </c>
      <c r="J17" s="13">
        <f t="shared" si="0"/>
        <v>30</v>
      </c>
    </row>
    <row r="18" spans="1:10" s="12" customFormat="1" ht="25.5">
      <c r="A18" s="9" t="s">
        <v>60</v>
      </c>
      <c r="B18" s="10"/>
      <c r="C18" s="11"/>
      <c r="D18" s="11"/>
      <c r="E18" s="11">
        <v>665.63</v>
      </c>
      <c r="F18" s="11">
        <v>665.63</v>
      </c>
      <c r="G18" s="10" t="s">
        <v>119</v>
      </c>
      <c r="H18" s="13"/>
      <c r="I18" s="13"/>
      <c r="J18" s="13">
        <f t="shared" si="0"/>
        <v>0</v>
      </c>
    </row>
    <row r="19" spans="1:10" s="12" customFormat="1" ht="38.25">
      <c r="A19" s="9" t="s">
        <v>61</v>
      </c>
      <c r="B19" s="10"/>
      <c r="C19" s="11"/>
      <c r="D19" s="11"/>
      <c r="E19" s="11">
        <v>665.63</v>
      </c>
      <c r="F19" s="11">
        <v>665.63</v>
      </c>
      <c r="G19" s="10" t="s">
        <v>113</v>
      </c>
      <c r="H19" s="13">
        <v>0</v>
      </c>
      <c r="I19" s="11">
        <v>2.705</v>
      </c>
      <c r="J19" s="13">
        <v>0</v>
      </c>
    </row>
    <row r="20" spans="1:10" s="12" customFormat="1" ht="25.5">
      <c r="A20" s="9" t="s">
        <v>62</v>
      </c>
      <c r="B20" s="10"/>
      <c r="C20" s="11"/>
      <c r="D20" s="11"/>
      <c r="E20" s="11">
        <v>665.63</v>
      </c>
      <c r="F20" s="11">
        <v>665.63</v>
      </c>
      <c r="G20" s="10" t="s">
        <v>20</v>
      </c>
      <c r="H20" s="13">
        <v>30</v>
      </c>
      <c r="I20" s="13">
        <v>0</v>
      </c>
      <c r="J20" s="13">
        <v>0</v>
      </c>
    </row>
    <row r="21" spans="1:10" s="12" customFormat="1" ht="38.25">
      <c r="A21" s="9" t="s">
        <v>63</v>
      </c>
      <c r="B21" s="10"/>
      <c r="C21" s="11"/>
      <c r="D21" s="11"/>
      <c r="E21" s="11">
        <v>665.63</v>
      </c>
      <c r="F21" s="11" t="s">
        <v>135</v>
      </c>
      <c r="G21" s="10" t="s">
        <v>125</v>
      </c>
      <c r="H21" s="13">
        <v>30</v>
      </c>
      <c r="I21" s="13">
        <v>12.787</v>
      </c>
      <c r="J21" s="13">
        <f t="shared" si="0"/>
        <v>17.213</v>
      </c>
    </row>
    <row r="22" spans="1:10" s="12" customFormat="1" ht="36" customHeight="1">
      <c r="A22" s="9" t="s">
        <v>64</v>
      </c>
      <c r="B22" s="10"/>
      <c r="C22" s="11"/>
      <c r="D22" s="11"/>
      <c r="E22" s="11">
        <v>735.13</v>
      </c>
      <c r="F22" s="11">
        <v>735.13</v>
      </c>
      <c r="G22" s="10" t="s">
        <v>120</v>
      </c>
      <c r="H22" s="13"/>
      <c r="I22" s="13"/>
      <c r="J22" s="13">
        <f t="shared" si="0"/>
        <v>0</v>
      </c>
    </row>
    <row r="23" spans="1:10" s="12" customFormat="1" ht="12.75">
      <c r="A23" s="9" t="s">
        <v>65</v>
      </c>
      <c r="B23" s="10"/>
      <c r="C23" s="11"/>
      <c r="D23" s="11"/>
      <c r="E23" s="11">
        <v>735.13</v>
      </c>
      <c r="F23" s="11">
        <v>735.13</v>
      </c>
      <c r="G23" s="10" t="s">
        <v>21</v>
      </c>
      <c r="H23" s="13"/>
      <c r="I23" s="13"/>
      <c r="J23" s="13">
        <f t="shared" si="0"/>
        <v>0</v>
      </c>
    </row>
    <row r="24" spans="1:10" s="12" customFormat="1" ht="38.25">
      <c r="A24" s="9" t="s">
        <v>66</v>
      </c>
      <c r="B24" s="10"/>
      <c r="C24" s="11"/>
      <c r="D24" s="11"/>
      <c r="E24" s="11">
        <v>735.13</v>
      </c>
      <c r="F24" s="11">
        <v>735.13</v>
      </c>
      <c r="G24" s="10" t="s">
        <v>22</v>
      </c>
      <c r="H24" s="13"/>
      <c r="I24" s="13"/>
      <c r="J24" s="13">
        <f t="shared" si="0"/>
        <v>0</v>
      </c>
    </row>
    <row r="25" spans="1:10" s="12" customFormat="1" ht="25.5">
      <c r="A25" s="9" t="s">
        <v>67</v>
      </c>
      <c r="B25" s="10"/>
      <c r="C25" s="11"/>
      <c r="D25" s="11"/>
      <c r="E25" s="11">
        <v>735.13</v>
      </c>
      <c r="F25" s="11">
        <v>735.13</v>
      </c>
      <c r="G25" s="10" t="s">
        <v>24</v>
      </c>
      <c r="H25" s="13"/>
      <c r="I25" s="13"/>
      <c r="J25" s="13">
        <f t="shared" si="0"/>
        <v>0</v>
      </c>
    </row>
    <row r="26" spans="1:10" s="12" customFormat="1" ht="12.75">
      <c r="A26" s="9" t="s">
        <v>68</v>
      </c>
      <c r="B26" s="10"/>
      <c r="C26" s="11"/>
      <c r="D26" s="11"/>
      <c r="E26" s="11">
        <v>735.13</v>
      </c>
      <c r="F26" s="11">
        <v>735.13</v>
      </c>
      <c r="G26" s="10" t="s">
        <v>23</v>
      </c>
      <c r="H26" s="13"/>
      <c r="I26" s="13"/>
      <c r="J26" s="13">
        <f t="shared" si="0"/>
        <v>0</v>
      </c>
    </row>
    <row r="27" spans="1:10" s="12" customFormat="1" ht="25.5">
      <c r="A27" s="9" t="s">
        <v>69</v>
      </c>
      <c r="B27" s="10"/>
      <c r="C27" s="11"/>
      <c r="D27" s="11"/>
      <c r="E27" s="11">
        <v>735.13</v>
      </c>
      <c r="F27" s="11">
        <v>735.13</v>
      </c>
      <c r="G27" s="10" t="s">
        <v>25</v>
      </c>
      <c r="H27" s="13">
        <v>90</v>
      </c>
      <c r="I27" s="13">
        <v>0</v>
      </c>
      <c r="J27" s="13">
        <f t="shared" si="0"/>
        <v>90</v>
      </c>
    </row>
    <row r="28" spans="1:10" s="12" customFormat="1" ht="25.5">
      <c r="A28" s="9" t="s">
        <v>71</v>
      </c>
      <c r="B28" s="10"/>
      <c r="C28" s="11"/>
      <c r="D28" s="11"/>
      <c r="E28" s="11">
        <v>735.13</v>
      </c>
      <c r="F28" s="11">
        <v>735.13</v>
      </c>
      <c r="G28" s="10" t="s">
        <v>121</v>
      </c>
      <c r="H28" s="13"/>
      <c r="I28" s="11"/>
      <c r="J28" s="13">
        <f t="shared" si="0"/>
        <v>0</v>
      </c>
    </row>
    <row r="29" spans="1:10" s="12" customFormat="1" ht="25.5">
      <c r="A29" s="9" t="s">
        <v>72</v>
      </c>
      <c r="B29" s="10"/>
      <c r="C29" s="11"/>
      <c r="D29" s="11"/>
      <c r="E29" s="11">
        <v>735.13</v>
      </c>
      <c r="F29" s="11">
        <v>735.13</v>
      </c>
      <c r="G29" s="10" t="s">
        <v>26</v>
      </c>
      <c r="H29" s="13">
        <v>90</v>
      </c>
      <c r="I29" s="13">
        <v>30.227</v>
      </c>
      <c r="J29" s="13">
        <f t="shared" si="0"/>
        <v>59.772999999999996</v>
      </c>
    </row>
    <row r="30" spans="1:10" s="12" customFormat="1" ht="25.5">
      <c r="A30" s="9" t="s">
        <v>73</v>
      </c>
      <c r="B30" s="10"/>
      <c r="C30" s="11"/>
      <c r="D30" s="11"/>
      <c r="E30" s="11">
        <v>735.13</v>
      </c>
      <c r="F30" s="11">
        <v>735.13</v>
      </c>
      <c r="G30" s="10" t="s">
        <v>122</v>
      </c>
      <c r="H30" s="13">
        <v>10</v>
      </c>
      <c r="I30" s="13">
        <v>2.349</v>
      </c>
      <c r="J30" s="13">
        <f t="shared" si="0"/>
        <v>7.651</v>
      </c>
    </row>
    <row r="31" spans="1:10" s="12" customFormat="1" ht="38.25">
      <c r="A31" s="9" t="s">
        <v>74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/>
      <c r="I31" s="13"/>
      <c r="J31" s="13">
        <f t="shared" si="0"/>
        <v>0</v>
      </c>
    </row>
    <row r="32" spans="1:10" s="12" customFormat="1" ht="12.75">
      <c r="A32" s="9" t="s">
        <v>75</v>
      </c>
      <c r="B32" s="10"/>
      <c r="C32" s="11"/>
      <c r="D32" s="11"/>
      <c r="E32" s="11">
        <v>735.13</v>
      </c>
      <c r="F32" s="11">
        <v>735.13</v>
      </c>
      <c r="G32" s="10" t="s">
        <v>28</v>
      </c>
      <c r="H32" s="13"/>
      <c r="I32" s="13"/>
      <c r="J32" s="13">
        <f t="shared" si="0"/>
        <v>0</v>
      </c>
    </row>
    <row r="33" spans="1:10" s="12" customFormat="1" ht="28.5" customHeight="1">
      <c r="A33" s="9" t="s">
        <v>76</v>
      </c>
      <c r="B33" s="10"/>
      <c r="C33" s="11"/>
      <c r="D33" s="11"/>
      <c r="E33" s="11">
        <v>735.13</v>
      </c>
      <c r="F33" s="11">
        <v>735.13</v>
      </c>
      <c r="G33" s="10" t="s">
        <v>129</v>
      </c>
      <c r="H33" s="13">
        <v>1</v>
      </c>
      <c r="I33" s="13">
        <v>0</v>
      </c>
      <c r="J33" s="13">
        <f t="shared" si="0"/>
        <v>1</v>
      </c>
    </row>
    <row r="34" spans="1:10" s="12" customFormat="1" ht="53.25" customHeight="1">
      <c r="A34" s="9" t="s">
        <v>77</v>
      </c>
      <c r="B34" s="10"/>
      <c r="C34" s="11"/>
      <c r="D34" s="11"/>
      <c r="E34" s="11">
        <v>735.13</v>
      </c>
      <c r="F34" s="11">
        <v>735.13</v>
      </c>
      <c r="G34" s="10" t="s">
        <v>127</v>
      </c>
      <c r="H34" s="13"/>
      <c r="I34" s="13"/>
      <c r="J34" s="13">
        <f t="shared" si="0"/>
        <v>0</v>
      </c>
    </row>
    <row r="35" spans="1:10" s="12" customFormat="1" ht="12.75">
      <c r="A35" s="9" t="s">
        <v>78</v>
      </c>
      <c r="B35" s="10"/>
      <c r="C35" s="11"/>
      <c r="D35" s="11"/>
      <c r="E35" s="11">
        <v>735.13</v>
      </c>
      <c r="F35" s="11">
        <v>735.13</v>
      </c>
      <c r="G35" s="10" t="s">
        <v>29</v>
      </c>
      <c r="H35" s="13">
        <v>12.9</v>
      </c>
      <c r="I35" s="11">
        <v>4.857</v>
      </c>
      <c r="J35" s="13">
        <f t="shared" si="0"/>
        <v>8.043</v>
      </c>
    </row>
    <row r="36" spans="1:10" s="12" customFormat="1" ht="12.75">
      <c r="A36" s="9" t="s">
        <v>79</v>
      </c>
      <c r="B36" s="10"/>
      <c r="C36" s="11"/>
      <c r="D36" s="11"/>
      <c r="E36" s="11">
        <v>735.13</v>
      </c>
      <c r="F36" s="11">
        <v>735.13</v>
      </c>
      <c r="G36" s="10" t="s">
        <v>30</v>
      </c>
      <c r="H36" s="13"/>
      <c r="I36" s="11"/>
      <c r="J36" s="13">
        <f t="shared" si="0"/>
        <v>0</v>
      </c>
    </row>
    <row r="37" spans="1:10" s="12" customFormat="1" ht="25.5" customHeight="1">
      <c r="A37" s="9" t="s">
        <v>80</v>
      </c>
      <c r="B37" s="10"/>
      <c r="C37" s="11"/>
      <c r="D37" s="11"/>
      <c r="E37" s="11">
        <v>735.13</v>
      </c>
      <c r="F37" s="11">
        <v>735.13</v>
      </c>
      <c r="G37" s="10" t="s">
        <v>31</v>
      </c>
      <c r="H37" s="13">
        <v>9</v>
      </c>
      <c r="I37" s="13">
        <v>2.772</v>
      </c>
      <c r="J37" s="13">
        <f t="shared" si="0"/>
        <v>6.228</v>
      </c>
    </row>
    <row r="38" spans="1:10" s="12" customFormat="1" ht="12.75">
      <c r="A38" s="9" t="s">
        <v>70</v>
      </c>
      <c r="B38" s="10"/>
      <c r="C38" s="11"/>
      <c r="D38" s="11"/>
      <c r="E38" s="11">
        <v>735.13</v>
      </c>
      <c r="F38" s="11">
        <v>735.13</v>
      </c>
      <c r="G38" s="10" t="s">
        <v>32</v>
      </c>
      <c r="H38" s="13">
        <v>0.7</v>
      </c>
      <c r="I38" s="13">
        <v>0</v>
      </c>
      <c r="J38" s="13">
        <f t="shared" si="0"/>
        <v>0.7</v>
      </c>
    </row>
    <row r="39" spans="1:10" ht="25.5">
      <c r="A39" s="9" t="s">
        <v>81</v>
      </c>
      <c r="B39" s="10"/>
      <c r="C39" s="11"/>
      <c r="D39" s="11"/>
      <c r="E39" s="11">
        <v>735.13</v>
      </c>
      <c r="F39" s="11">
        <v>735.13</v>
      </c>
      <c r="G39" s="10" t="s">
        <v>33</v>
      </c>
      <c r="H39" s="13">
        <v>40</v>
      </c>
      <c r="I39" s="13">
        <v>14.28</v>
      </c>
      <c r="J39" s="13">
        <f t="shared" si="0"/>
        <v>25.72</v>
      </c>
    </row>
    <row r="40" spans="1:10" ht="25.5">
      <c r="A40" s="9" t="s">
        <v>82</v>
      </c>
      <c r="B40" s="10"/>
      <c r="C40" s="11"/>
      <c r="D40" s="11"/>
      <c r="E40" s="11">
        <v>852.17</v>
      </c>
      <c r="F40" s="14">
        <v>852.17</v>
      </c>
      <c r="G40" s="10" t="s">
        <v>34</v>
      </c>
      <c r="H40" s="13"/>
      <c r="I40" s="13"/>
      <c r="J40" s="13">
        <f t="shared" si="0"/>
        <v>0</v>
      </c>
    </row>
    <row r="41" spans="1:10" ht="12.75">
      <c r="A41" s="9" t="s">
        <v>83</v>
      </c>
      <c r="B41" s="10"/>
      <c r="C41" s="11"/>
      <c r="D41" s="11"/>
      <c r="E41" s="11">
        <v>852.17</v>
      </c>
      <c r="F41" s="13">
        <v>852.17</v>
      </c>
      <c r="G41" s="10" t="s">
        <v>134</v>
      </c>
      <c r="H41" s="13">
        <v>2</v>
      </c>
      <c r="I41" s="11">
        <v>1.753</v>
      </c>
      <c r="J41" s="13">
        <f t="shared" si="0"/>
        <v>0.2470000000000001</v>
      </c>
    </row>
    <row r="42" spans="1:10" ht="25.5">
      <c r="A42" s="9" t="s">
        <v>84</v>
      </c>
      <c r="B42" s="10"/>
      <c r="C42" s="11"/>
      <c r="D42" s="11"/>
      <c r="E42" s="11">
        <v>852.17</v>
      </c>
      <c r="F42" s="11">
        <v>852.17</v>
      </c>
      <c r="G42" s="10" t="s">
        <v>35</v>
      </c>
      <c r="H42" s="13"/>
      <c r="I42" s="13"/>
      <c r="J42" s="13">
        <f t="shared" si="0"/>
        <v>0</v>
      </c>
    </row>
    <row r="43" spans="1:10" ht="39.75" customHeight="1">
      <c r="A43" s="9" t="s">
        <v>85</v>
      </c>
      <c r="B43" s="10"/>
      <c r="C43" s="11"/>
      <c r="D43" s="11"/>
      <c r="E43" s="11">
        <v>852.17</v>
      </c>
      <c r="F43" s="11">
        <v>852.17</v>
      </c>
      <c r="G43" s="10" t="s">
        <v>36</v>
      </c>
      <c r="H43" s="13"/>
      <c r="I43" s="13"/>
      <c r="J43" s="13">
        <f t="shared" si="0"/>
        <v>0</v>
      </c>
    </row>
    <row r="44" spans="1:10" ht="25.5">
      <c r="A44" s="9" t="s">
        <v>86</v>
      </c>
      <c r="B44" s="10"/>
      <c r="C44" s="11"/>
      <c r="D44" s="11"/>
      <c r="E44" s="11">
        <v>852.17</v>
      </c>
      <c r="F44" s="11">
        <v>852.17</v>
      </c>
      <c r="G44" s="10" t="s">
        <v>37</v>
      </c>
      <c r="H44" s="13"/>
      <c r="I44" s="13"/>
      <c r="J44" s="13">
        <f t="shared" si="0"/>
        <v>0</v>
      </c>
    </row>
    <row r="45" spans="1:10" ht="38.25">
      <c r="A45" s="9" t="s">
        <v>87</v>
      </c>
      <c r="B45" s="10"/>
      <c r="C45" s="11"/>
      <c r="D45" s="11"/>
      <c r="E45" s="11">
        <v>852.17</v>
      </c>
      <c r="F45" s="11">
        <v>852.17</v>
      </c>
      <c r="G45" s="10" t="s">
        <v>114</v>
      </c>
      <c r="H45" s="13"/>
      <c r="I45" s="11"/>
      <c r="J45" s="13">
        <f t="shared" si="0"/>
        <v>0</v>
      </c>
    </row>
    <row r="46" spans="1:10" ht="25.5">
      <c r="A46" s="9" t="s">
        <v>88</v>
      </c>
      <c r="B46" s="10"/>
      <c r="C46" s="11"/>
      <c r="D46" s="11"/>
      <c r="E46" s="11">
        <v>852.17</v>
      </c>
      <c r="F46" s="11">
        <v>852.17</v>
      </c>
      <c r="G46" s="10" t="s">
        <v>38</v>
      </c>
      <c r="H46" s="13"/>
      <c r="I46" s="13"/>
      <c r="J46" s="13">
        <f t="shared" si="0"/>
        <v>0</v>
      </c>
    </row>
    <row r="47" spans="1:10" ht="12.75">
      <c r="A47" s="9" t="s">
        <v>89</v>
      </c>
      <c r="B47" s="10"/>
      <c r="C47" s="11"/>
      <c r="D47" s="11"/>
      <c r="E47" s="11">
        <v>852.17</v>
      </c>
      <c r="F47" s="11">
        <v>852.17</v>
      </c>
      <c r="G47" s="10" t="s">
        <v>39</v>
      </c>
      <c r="H47" s="13"/>
      <c r="I47" s="13"/>
      <c r="J47" s="13">
        <f t="shared" si="0"/>
        <v>0</v>
      </c>
    </row>
    <row r="48" spans="1:10" ht="25.5">
      <c r="A48" s="9" t="s">
        <v>90</v>
      </c>
      <c r="B48" s="10"/>
      <c r="C48" s="11"/>
      <c r="D48" s="11"/>
      <c r="E48" s="11">
        <v>852.17</v>
      </c>
      <c r="F48" s="11">
        <v>852.17</v>
      </c>
      <c r="G48" s="10" t="s">
        <v>40</v>
      </c>
      <c r="H48" s="13"/>
      <c r="I48" s="13"/>
      <c r="J48" s="13">
        <f t="shared" si="0"/>
        <v>0</v>
      </c>
    </row>
    <row r="49" spans="1:10" ht="25.5">
      <c r="A49" s="9" t="s">
        <v>91</v>
      </c>
      <c r="B49" s="10"/>
      <c r="C49" s="11"/>
      <c r="D49" s="11"/>
      <c r="E49" s="11">
        <v>852.17</v>
      </c>
      <c r="F49" s="11">
        <v>852.17</v>
      </c>
      <c r="G49" s="10" t="s">
        <v>41</v>
      </c>
      <c r="H49" s="13">
        <v>0.5</v>
      </c>
      <c r="I49" s="13">
        <v>0</v>
      </c>
      <c r="J49" s="13">
        <f t="shared" si="0"/>
        <v>0.5</v>
      </c>
    </row>
    <row r="50" spans="1:10" ht="38.25">
      <c r="A50" s="9" t="s">
        <v>92</v>
      </c>
      <c r="B50" s="10"/>
      <c r="C50" s="11"/>
      <c r="D50" s="11"/>
      <c r="E50" s="11">
        <v>852.17</v>
      </c>
      <c r="F50" s="11">
        <v>852.17</v>
      </c>
      <c r="G50" s="10" t="s">
        <v>124</v>
      </c>
      <c r="H50" s="13"/>
      <c r="I50" s="13"/>
      <c r="J50" s="13">
        <f t="shared" si="0"/>
        <v>0</v>
      </c>
    </row>
    <row r="51" spans="1:10" ht="12.75">
      <c r="A51" s="9" t="s">
        <v>93</v>
      </c>
      <c r="B51" s="10"/>
      <c r="C51" s="11"/>
      <c r="D51" s="11"/>
      <c r="E51" s="11">
        <v>852.17</v>
      </c>
      <c r="F51" s="11">
        <v>852.17</v>
      </c>
      <c r="G51" s="10" t="s">
        <v>42</v>
      </c>
      <c r="H51" s="13"/>
      <c r="I51" s="13"/>
      <c r="J51" s="13">
        <f t="shared" si="0"/>
        <v>0</v>
      </c>
    </row>
    <row r="52" spans="1:10" ht="25.5">
      <c r="A52" s="9" t="s">
        <v>94</v>
      </c>
      <c r="B52" s="10"/>
      <c r="C52" s="11"/>
      <c r="D52" s="11"/>
      <c r="E52" s="11">
        <v>852.17</v>
      </c>
      <c r="F52" s="11">
        <v>852.17</v>
      </c>
      <c r="G52" s="10" t="s">
        <v>43</v>
      </c>
      <c r="H52" s="13">
        <v>1</v>
      </c>
      <c r="I52" s="11">
        <v>0.499</v>
      </c>
      <c r="J52" s="13">
        <f t="shared" si="0"/>
        <v>0.501</v>
      </c>
    </row>
    <row r="53" spans="1:10" ht="12.75">
      <c r="A53" s="9" t="s">
        <v>95</v>
      </c>
      <c r="B53" s="10"/>
      <c r="C53" s="11"/>
      <c r="D53" s="11"/>
      <c r="E53" s="11">
        <v>852.17</v>
      </c>
      <c r="F53" s="11">
        <v>852.17</v>
      </c>
      <c r="G53" s="10" t="s">
        <v>115</v>
      </c>
      <c r="H53" s="13">
        <v>0.2</v>
      </c>
      <c r="I53" s="13">
        <v>0.92</v>
      </c>
      <c r="J53" s="13">
        <v>0</v>
      </c>
    </row>
    <row r="54" spans="1:10" ht="25.5">
      <c r="A54" s="9" t="s">
        <v>96</v>
      </c>
      <c r="B54" s="10"/>
      <c r="C54" s="11"/>
      <c r="D54" s="11"/>
      <c r="E54" s="11">
        <v>852.17</v>
      </c>
      <c r="F54" s="11">
        <v>852.17</v>
      </c>
      <c r="G54" s="10" t="s">
        <v>44</v>
      </c>
      <c r="H54" s="13"/>
      <c r="I54" s="11"/>
      <c r="J54" s="13">
        <f t="shared" si="0"/>
        <v>0</v>
      </c>
    </row>
    <row r="55" spans="1:10" ht="12.75">
      <c r="A55" s="9" t="s">
        <v>97</v>
      </c>
      <c r="B55" s="10"/>
      <c r="C55" s="11"/>
      <c r="D55" s="11"/>
      <c r="E55" s="11">
        <v>852.17</v>
      </c>
      <c r="F55" s="11">
        <v>852.17</v>
      </c>
      <c r="G55" s="10" t="s">
        <v>45</v>
      </c>
      <c r="H55" s="13"/>
      <c r="I55" s="13"/>
      <c r="J55" s="13">
        <f t="shared" si="0"/>
        <v>0</v>
      </c>
    </row>
    <row r="56" spans="1:10" ht="12.75">
      <c r="A56" s="9" t="s">
        <v>98</v>
      </c>
      <c r="B56" s="10"/>
      <c r="C56" s="11"/>
      <c r="D56" s="11"/>
      <c r="E56" s="11">
        <v>852.17</v>
      </c>
      <c r="F56" s="11">
        <v>852.17</v>
      </c>
      <c r="G56" s="10" t="s">
        <v>46</v>
      </c>
      <c r="H56" s="13">
        <v>2.5</v>
      </c>
      <c r="I56" s="13">
        <v>0.561</v>
      </c>
      <c r="J56" s="13">
        <f t="shared" si="0"/>
        <v>1.939</v>
      </c>
    </row>
    <row r="57" spans="1:10" ht="28.5" customHeight="1">
      <c r="A57" s="9" t="s">
        <v>99</v>
      </c>
      <c r="B57" s="10"/>
      <c r="C57" s="11"/>
      <c r="D57" s="11"/>
      <c r="E57" s="11">
        <v>852.17</v>
      </c>
      <c r="F57" s="11">
        <v>852.17</v>
      </c>
      <c r="G57" s="10" t="s">
        <v>47</v>
      </c>
      <c r="H57" s="13"/>
      <c r="I57" s="13"/>
      <c r="J57" s="13">
        <f t="shared" si="0"/>
        <v>0</v>
      </c>
    </row>
    <row r="58" spans="1:10" ht="38.25">
      <c r="A58" s="9" t="s">
        <v>100</v>
      </c>
      <c r="B58" s="10"/>
      <c r="C58" s="11"/>
      <c r="D58" s="11"/>
      <c r="E58" s="11">
        <v>852.17</v>
      </c>
      <c r="F58" s="11">
        <v>852.17</v>
      </c>
      <c r="G58" s="10" t="s">
        <v>123</v>
      </c>
      <c r="H58" s="13"/>
      <c r="I58" s="13"/>
      <c r="J58" s="13">
        <f t="shared" si="0"/>
        <v>0</v>
      </c>
    </row>
    <row r="59" spans="1:10" ht="27" customHeight="1">
      <c r="A59" s="9" t="s">
        <v>101</v>
      </c>
      <c r="B59" s="10"/>
      <c r="C59" s="11"/>
      <c r="D59" s="11"/>
      <c r="E59" s="11">
        <v>852.17</v>
      </c>
      <c r="F59" s="11">
        <v>852.17</v>
      </c>
      <c r="G59" s="10" t="s">
        <v>48</v>
      </c>
      <c r="H59" s="13"/>
      <c r="I59" s="13"/>
      <c r="J59" s="13">
        <f t="shared" si="0"/>
        <v>0</v>
      </c>
    </row>
    <row r="60" spans="1:10" ht="25.5">
      <c r="A60" s="9" t="s">
        <v>102</v>
      </c>
      <c r="B60" s="10"/>
      <c r="C60" s="11"/>
      <c r="D60" s="11"/>
      <c r="E60" s="11">
        <v>852.17</v>
      </c>
      <c r="F60" s="11">
        <v>852.17</v>
      </c>
      <c r="G60" s="10" t="s">
        <v>49</v>
      </c>
      <c r="H60" s="13"/>
      <c r="I60" s="13"/>
      <c r="J60" s="13">
        <v>0</v>
      </c>
    </row>
    <row r="61" spans="1:10" ht="12.75">
      <c r="A61" s="9" t="s">
        <v>103</v>
      </c>
      <c r="B61" s="10"/>
      <c r="C61" s="11"/>
      <c r="D61" s="11"/>
      <c r="E61" s="11">
        <v>852.17</v>
      </c>
      <c r="F61" s="11">
        <v>852.17</v>
      </c>
      <c r="G61" s="10" t="s">
        <v>50</v>
      </c>
      <c r="H61" s="11"/>
      <c r="I61" s="11"/>
      <c r="J61" s="13">
        <f t="shared" si="0"/>
        <v>0</v>
      </c>
    </row>
    <row r="62" spans="1:10" ht="12.75">
      <c r="A62" s="9"/>
      <c r="B62" s="10"/>
      <c r="C62" s="11"/>
      <c r="D62" s="11"/>
      <c r="E62" s="11">
        <v>852.17</v>
      </c>
      <c r="F62" s="11">
        <v>852.17</v>
      </c>
      <c r="G62" s="10" t="s">
        <v>130</v>
      </c>
      <c r="H62" s="13"/>
      <c r="I62" s="13"/>
      <c r="J62" s="13">
        <f t="shared" si="0"/>
        <v>0</v>
      </c>
    </row>
    <row r="63" spans="1:10" ht="12.75">
      <c r="A63" s="9" t="s">
        <v>104</v>
      </c>
      <c r="B63" s="10"/>
      <c r="C63" s="11"/>
      <c r="D63" s="11"/>
      <c r="E63" s="11">
        <v>852.17</v>
      </c>
      <c r="F63" s="11">
        <v>852.17</v>
      </c>
      <c r="G63" s="10" t="s">
        <v>117</v>
      </c>
      <c r="H63" s="13"/>
      <c r="I63" s="13"/>
      <c r="J63" s="13">
        <f t="shared" si="0"/>
        <v>0</v>
      </c>
    </row>
    <row r="64" spans="1:10" ht="12.75">
      <c r="A64" s="9" t="s">
        <v>105</v>
      </c>
      <c r="B64" s="10"/>
      <c r="C64" s="11"/>
      <c r="D64" s="11"/>
      <c r="E64" s="11">
        <v>852.17</v>
      </c>
      <c r="F64" s="11">
        <v>852.17</v>
      </c>
      <c r="G64" s="10" t="s">
        <v>118</v>
      </c>
      <c r="H64" s="13">
        <v>0.9</v>
      </c>
      <c r="I64" s="11">
        <v>0</v>
      </c>
      <c r="J64" s="13">
        <f t="shared" si="0"/>
        <v>0.9</v>
      </c>
    </row>
    <row r="65" spans="1:10" ht="12.75">
      <c r="A65" s="9" t="s">
        <v>106</v>
      </c>
      <c r="B65" s="10"/>
      <c r="C65" s="11"/>
      <c r="D65" s="11"/>
      <c r="E65" s="11">
        <v>852.17</v>
      </c>
      <c r="F65" s="11">
        <v>852.17</v>
      </c>
      <c r="G65" s="10" t="s">
        <v>51</v>
      </c>
      <c r="H65" s="13"/>
      <c r="I65" s="13"/>
      <c r="J65" s="13">
        <f t="shared" si="0"/>
        <v>0</v>
      </c>
    </row>
    <row r="66" spans="1:10" ht="25.5">
      <c r="A66" s="9" t="s">
        <v>107</v>
      </c>
      <c r="B66" s="10"/>
      <c r="C66" s="11"/>
      <c r="D66" s="11"/>
      <c r="E66" s="11">
        <v>919.29</v>
      </c>
      <c r="F66" s="11">
        <v>919.29</v>
      </c>
      <c r="G66" s="10" t="s">
        <v>116</v>
      </c>
      <c r="H66" s="13"/>
      <c r="I66" s="11"/>
      <c r="J66" s="13">
        <f t="shared" si="0"/>
        <v>0</v>
      </c>
    </row>
    <row r="67" spans="1:10" ht="25.5">
      <c r="A67" s="9" t="s">
        <v>108</v>
      </c>
      <c r="B67" s="10"/>
      <c r="C67" s="11"/>
      <c r="D67" s="11"/>
      <c r="E67" s="11">
        <v>919.29</v>
      </c>
      <c r="F67" s="11">
        <v>919.29</v>
      </c>
      <c r="G67" s="10" t="s">
        <v>52</v>
      </c>
      <c r="H67" s="13">
        <v>0.3</v>
      </c>
      <c r="I67" s="13">
        <v>0.25</v>
      </c>
      <c r="J67" s="13">
        <f t="shared" si="0"/>
        <v>0.04999999999999999</v>
      </c>
    </row>
    <row r="68" spans="1:10" ht="25.5">
      <c r="A68" s="9" t="s">
        <v>109</v>
      </c>
      <c r="B68" s="10"/>
      <c r="C68" s="11"/>
      <c r="D68" s="11"/>
      <c r="E68" s="11">
        <v>919.29</v>
      </c>
      <c r="F68" s="11">
        <v>919.29</v>
      </c>
      <c r="G68" s="10" t="s">
        <v>128</v>
      </c>
      <c r="H68" s="13"/>
      <c r="I68" s="13"/>
      <c r="J68" s="13">
        <f t="shared" si="0"/>
        <v>0</v>
      </c>
    </row>
    <row r="69" spans="1:10" ht="12.75">
      <c r="A69" s="9" t="s">
        <v>111</v>
      </c>
      <c r="B69" s="10"/>
      <c r="C69" s="11"/>
      <c r="D69" s="11"/>
      <c r="E69" s="11">
        <v>919.29</v>
      </c>
      <c r="F69" s="11">
        <v>919.29</v>
      </c>
      <c r="G69" s="10" t="s">
        <v>133</v>
      </c>
      <c r="H69" s="13">
        <v>0.3</v>
      </c>
      <c r="I69" s="11">
        <v>0.098</v>
      </c>
      <c r="J69" s="13">
        <f t="shared" si="0"/>
        <v>0.20199999999999999</v>
      </c>
    </row>
    <row r="70" spans="1:10" ht="18.75" customHeight="1">
      <c r="A70" s="9" t="s">
        <v>131</v>
      </c>
      <c r="B70" s="10"/>
      <c r="C70" s="11"/>
      <c r="D70" s="11"/>
      <c r="E70" s="11">
        <v>1076.17</v>
      </c>
      <c r="F70" s="11">
        <v>1076.17</v>
      </c>
      <c r="G70" s="10" t="s">
        <v>110</v>
      </c>
      <c r="H70" s="13">
        <v>295.041</v>
      </c>
      <c r="I70" s="13">
        <v>201.366</v>
      </c>
      <c r="J70" s="13">
        <v>0</v>
      </c>
    </row>
    <row r="71" spans="1:10" ht="25.5">
      <c r="A71" s="9" t="s">
        <v>132</v>
      </c>
      <c r="B71" s="10"/>
      <c r="C71" s="11"/>
      <c r="D71" s="11"/>
      <c r="E71" s="11">
        <v>601.84</v>
      </c>
      <c r="F71" s="11">
        <v>601.84</v>
      </c>
      <c r="G71" s="10" t="s">
        <v>112</v>
      </c>
      <c r="H71" s="13">
        <v>5</v>
      </c>
      <c r="I71" s="11">
        <v>0</v>
      </c>
      <c r="J71" s="13">
        <v>0</v>
      </c>
    </row>
  </sheetData>
  <sheetProtection/>
  <mergeCells count="4">
    <mergeCell ref="A7:J7"/>
    <mergeCell ref="A8:J8"/>
    <mergeCell ref="A9:J9"/>
    <mergeCell ref="A10:J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SheetLayoutView="100" zoomScalePageLayoutView="0" workbookViewId="0" topLeftCell="A2">
      <selection activeCell="K10" sqref="A10:IV10"/>
    </sheetView>
  </sheetViews>
  <sheetFormatPr defaultColWidth="9.00390625" defaultRowHeight="12.75"/>
  <cols>
    <col min="1" max="1" width="4.125" style="1" customWidth="1"/>
    <col min="2" max="2" width="15.87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15" t="s">
        <v>4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ht="18" customHeight="1">
      <c r="A8" s="15" t="s">
        <v>5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18" customHeight="1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8" customHeight="1">
      <c r="A10" s="15" t="s">
        <v>138</v>
      </c>
      <c r="B10" s="15"/>
      <c r="C10" s="15"/>
      <c r="D10" s="15"/>
      <c r="E10" s="15"/>
      <c r="F10" s="15"/>
      <c r="G10" s="15"/>
      <c r="H10" s="15"/>
      <c r="I10" s="15"/>
      <c r="J10" s="15"/>
    </row>
    <row r="11" s="5" customFormat="1" ht="15.75"/>
    <row r="12" spans="1:10" s="3" customFormat="1" ht="127.5" customHeight="1">
      <c r="A12" s="2" t="s">
        <v>0</v>
      </c>
      <c r="B12" s="2" t="s">
        <v>11</v>
      </c>
      <c r="C12" s="2" t="s">
        <v>12</v>
      </c>
      <c r="D12" s="2" t="s">
        <v>13</v>
      </c>
      <c r="E12" s="2" t="s">
        <v>9</v>
      </c>
      <c r="F12" s="2" t="s">
        <v>10</v>
      </c>
      <c r="G12" s="2" t="s">
        <v>6</v>
      </c>
      <c r="H12" s="2" t="s">
        <v>54</v>
      </c>
      <c r="I12" s="2" t="s">
        <v>53</v>
      </c>
      <c r="J12" s="2" t="s">
        <v>14</v>
      </c>
    </row>
    <row r="13" spans="1:10" s="8" customFormat="1" ht="12.7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s="12" customFormat="1" ht="76.5" customHeight="1">
      <c r="A14" s="9" t="s">
        <v>15</v>
      </c>
      <c r="B14" s="10" t="s">
        <v>17</v>
      </c>
      <c r="C14" s="10" t="s">
        <v>16</v>
      </c>
      <c r="D14" s="10" t="s">
        <v>18</v>
      </c>
      <c r="E14" s="11">
        <v>246.39</v>
      </c>
      <c r="F14" s="11">
        <v>246.39</v>
      </c>
      <c r="G14" s="10" t="s">
        <v>55</v>
      </c>
      <c r="H14" s="13">
        <v>3827</v>
      </c>
      <c r="I14" s="13">
        <v>6436.907</v>
      </c>
      <c r="J14" s="13">
        <v>0</v>
      </c>
    </row>
    <row r="15" spans="1:10" s="12" customFormat="1" ht="25.5">
      <c r="A15" s="9" t="s">
        <v>57</v>
      </c>
      <c r="B15" s="10"/>
      <c r="C15" s="11"/>
      <c r="D15" s="11"/>
      <c r="E15" s="11">
        <v>443.75</v>
      </c>
      <c r="F15" s="11">
        <v>443.75</v>
      </c>
      <c r="G15" s="10" t="s">
        <v>56</v>
      </c>
      <c r="H15" s="13">
        <v>2167</v>
      </c>
      <c r="I15" s="13">
        <v>0</v>
      </c>
      <c r="J15" s="13">
        <f aca="true" t="shared" si="0" ref="J15:J70">H15-I15</f>
        <v>2167</v>
      </c>
    </row>
    <row r="16" spans="1:10" s="12" customFormat="1" ht="38.25">
      <c r="A16" s="9" t="s">
        <v>58</v>
      </c>
      <c r="B16" s="10"/>
      <c r="C16" s="11"/>
      <c r="D16" s="11"/>
      <c r="E16" s="11">
        <v>665.63</v>
      </c>
      <c r="F16" s="11">
        <v>665.63</v>
      </c>
      <c r="G16" s="10" t="s">
        <v>126</v>
      </c>
      <c r="H16" s="13">
        <v>190</v>
      </c>
      <c r="I16" s="13">
        <v>76.077</v>
      </c>
      <c r="J16" s="13">
        <f t="shared" si="0"/>
        <v>113.923</v>
      </c>
    </row>
    <row r="17" spans="1:10" s="12" customFormat="1" ht="25.5">
      <c r="A17" s="9" t="s">
        <v>59</v>
      </c>
      <c r="B17" s="10"/>
      <c r="C17" s="11"/>
      <c r="D17" s="11"/>
      <c r="E17" s="11">
        <v>665.63</v>
      </c>
      <c r="F17" s="11">
        <v>665.63</v>
      </c>
      <c r="G17" s="10" t="s">
        <v>19</v>
      </c>
      <c r="H17" s="13">
        <v>150</v>
      </c>
      <c r="I17" s="13">
        <v>125.72</v>
      </c>
      <c r="J17" s="13">
        <f t="shared" si="0"/>
        <v>24.28</v>
      </c>
    </row>
    <row r="18" spans="1:10" s="12" customFormat="1" ht="25.5">
      <c r="A18" s="9" t="s">
        <v>60</v>
      </c>
      <c r="B18" s="10"/>
      <c r="C18" s="11"/>
      <c r="D18" s="11"/>
      <c r="E18" s="11">
        <v>665.63</v>
      </c>
      <c r="F18" s="11">
        <v>665.63</v>
      </c>
      <c r="G18" s="10" t="s">
        <v>119</v>
      </c>
      <c r="H18" s="13">
        <v>54</v>
      </c>
      <c r="I18" s="13">
        <v>76.97</v>
      </c>
      <c r="J18" s="13">
        <v>0</v>
      </c>
    </row>
    <row r="19" spans="1:10" s="12" customFormat="1" ht="38.25">
      <c r="A19" s="9" t="s">
        <v>61</v>
      </c>
      <c r="B19" s="10"/>
      <c r="C19" s="11"/>
      <c r="D19" s="11"/>
      <c r="E19" s="11">
        <v>665.63</v>
      </c>
      <c r="F19" s="11">
        <v>665.63</v>
      </c>
      <c r="G19" s="10" t="s">
        <v>113</v>
      </c>
      <c r="H19" s="13">
        <v>50</v>
      </c>
      <c r="I19" s="13">
        <v>16.299</v>
      </c>
      <c r="J19" s="13">
        <f t="shared" si="0"/>
        <v>33.701</v>
      </c>
    </row>
    <row r="20" spans="1:10" s="12" customFormat="1" ht="25.5">
      <c r="A20" s="9" t="s">
        <v>62</v>
      </c>
      <c r="B20" s="10"/>
      <c r="C20" s="11"/>
      <c r="D20" s="11"/>
      <c r="E20" s="11">
        <v>665.63</v>
      </c>
      <c r="F20" s="11">
        <v>665.63</v>
      </c>
      <c r="G20" s="10" t="s">
        <v>20</v>
      </c>
      <c r="H20" s="13">
        <v>60</v>
      </c>
      <c r="I20" s="13">
        <v>57.1</v>
      </c>
      <c r="J20" s="13">
        <f t="shared" si="0"/>
        <v>2.8999999999999986</v>
      </c>
    </row>
    <row r="21" spans="1:10" s="12" customFormat="1" ht="38.25">
      <c r="A21" s="9" t="s">
        <v>63</v>
      </c>
      <c r="B21" s="10"/>
      <c r="C21" s="11"/>
      <c r="D21" s="11"/>
      <c r="E21" s="11">
        <v>665.63</v>
      </c>
      <c r="F21" s="11">
        <v>665.63</v>
      </c>
      <c r="G21" s="10" t="s">
        <v>125</v>
      </c>
      <c r="H21" s="13">
        <v>60</v>
      </c>
      <c r="I21" s="13">
        <v>61.264</v>
      </c>
      <c r="J21" s="13">
        <v>0</v>
      </c>
    </row>
    <row r="22" spans="1:10" s="12" customFormat="1" ht="38.25">
      <c r="A22" s="9" t="s">
        <v>64</v>
      </c>
      <c r="B22" s="10"/>
      <c r="C22" s="11"/>
      <c r="D22" s="11"/>
      <c r="E22" s="11">
        <v>735.13</v>
      </c>
      <c r="F22" s="11">
        <v>735.13</v>
      </c>
      <c r="G22" s="10" t="s">
        <v>120</v>
      </c>
      <c r="H22" s="13">
        <v>42</v>
      </c>
      <c r="I22" s="13">
        <v>5.957</v>
      </c>
      <c r="J22" s="13">
        <f t="shared" si="0"/>
        <v>36.043</v>
      </c>
    </row>
    <row r="23" spans="1:10" s="12" customFormat="1" ht="12.75">
      <c r="A23" s="9" t="s">
        <v>65</v>
      </c>
      <c r="B23" s="10"/>
      <c r="C23" s="11"/>
      <c r="D23" s="11"/>
      <c r="E23" s="11">
        <v>735.13</v>
      </c>
      <c r="F23" s="11">
        <v>735.13</v>
      </c>
      <c r="G23" s="10" t="s">
        <v>21</v>
      </c>
      <c r="H23" s="13"/>
      <c r="I23" s="13">
        <v>0</v>
      </c>
      <c r="J23" s="13">
        <f t="shared" si="0"/>
        <v>0</v>
      </c>
    </row>
    <row r="24" spans="1:10" s="12" customFormat="1" ht="38.25">
      <c r="A24" s="9" t="s">
        <v>66</v>
      </c>
      <c r="B24" s="10"/>
      <c r="C24" s="11"/>
      <c r="D24" s="11"/>
      <c r="E24" s="11">
        <v>735.13</v>
      </c>
      <c r="F24" s="11">
        <v>735.13</v>
      </c>
      <c r="G24" s="10" t="s">
        <v>22</v>
      </c>
      <c r="H24" s="13">
        <v>0</v>
      </c>
      <c r="I24" s="13">
        <v>0</v>
      </c>
      <c r="J24" s="13">
        <f t="shared" si="0"/>
        <v>0</v>
      </c>
    </row>
    <row r="25" spans="1:10" s="12" customFormat="1" ht="25.5">
      <c r="A25" s="9" t="s">
        <v>67</v>
      </c>
      <c r="B25" s="10"/>
      <c r="C25" s="11"/>
      <c r="D25" s="11"/>
      <c r="E25" s="11">
        <v>735.13</v>
      </c>
      <c r="F25" s="11">
        <v>735.13</v>
      </c>
      <c r="G25" s="10" t="s">
        <v>24</v>
      </c>
      <c r="H25" s="13">
        <v>8</v>
      </c>
      <c r="I25" s="13">
        <v>0</v>
      </c>
      <c r="J25" s="13">
        <f t="shared" si="0"/>
        <v>8</v>
      </c>
    </row>
    <row r="26" spans="1:10" s="12" customFormat="1" ht="12.75">
      <c r="A26" s="9" t="s">
        <v>68</v>
      </c>
      <c r="B26" s="10"/>
      <c r="C26" s="11"/>
      <c r="D26" s="11"/>
      <c r="E26" s="11">
        <v>735.13</v>
      </c>
      <c r="F26" s="11">
        <v>735.13</v>
      </c>
      <c r="G26" s="10" t="s">
        <v>23</v>
      </c>
      <c r="H26" s="13">
        <v>9</v>
      </c>
      <c r="I26" s="13">
        <v>0</v>
      </c>
      <c r="J26" s="13">
        <f t="shared" si="0"/>
        <v>9</v>
      </c>
    </row>
    <row r="27" spans="1:10" s="12" customFormat="1" ht="25.5">
      <c r="A27" s="9" t="s">
        <v>69</v>
      </c>
      <c r="B27" s="10"/>
      <c r="C27" s="11"/>
      <c r="D27" s="11"/>
      <c r="E27" s="11">
        <v>735.13</v>
      </c>
      <c r="F27" s="11">
        <v>735.13</v>
      </c>
      <c r="G27" s="10" t="s">
        <v>25</v>
      </c>
      <c r="H27" s="13">
        <v>59</v>
      </c>
      <c r="I27" s="13">
        <v>40.516</v>
      </c>
      <c r="J27" s="13">
        <f t="shared" si="0"/>
        <v>18.484</v>
      </c>
    </row>
    <row r="28" spans="1:10" s="12" customFormat="1" ht="25.5">
      <c r="A28" s="9" t="s">
        <v>71</v>
      </c>
      <c r="B28" s="10"/>
      <c r="C28" s="11"/>
      <c r="D28" s="11"/>
      <c r="E28" s="11">
        <v>735.13</v>
      </c>
      <c r="F28" s="11">
        <v>735.13</v>
      </c>
      <c r="G28" s="10" t="s">
        <v>121</v>
      </c>
      <c r="H28" s="13">
        <v>11</v>
      </c>
      <c r="I28" s="13">
        <v>8.834</v>
      </c>
      <c r="J28" s="13">
        <f t="shared" si="0"/>
        <v>2.1660000000000004</v>
      </c>
    </row>
    <row r="29" spans="1:10" s="12" customFormat="1" ht="25.5">
      <c r="A29" s="9" t="s">
        <v>72</v>
      </c>
      <c r="B29" s="10"/>
      <c r="C29" s="11"/>
      <c r="D29" s="11"/>
      <c r="E29" s="11">
        <v>735.13</v>
      </c>
      <c r="F29" s="11">
        <v>735.13</v>
      </c>
      <c r="G29" s="10" t="s">
        <v>26</v>
      </c>
      <c r="H29" s="13">
        <v>43</v>
      </c>
      <c r="I29" s="13">
        <v>43</v>
      </c>
      <c r="J29" s="13">
        <f t="shared" si="0"/>
        <v>0</v>
      </c>
    </row>
    <row r="30" spans="1:10" s="12" customFormat="1" ht="25.5">
      <c r="A30" s="9" t="s">
        <v>73</v>
      </c>
      <c r="B30" s="10"/>
      <c r="C30" s="11"/>
      <c r="D30" s="11"/>
      <c r="E30" s="11">
        <v>735.13</v>
      </c>
      <c r="F30" s="11">
        <v>735.13</v>
      </c>
      <c r="G30" s="10" t="s">
        <v>122</v>
      </c>
      <c r="H30" s="13">
        <v>10</v>
      </c>
      <c r="I30" s="13">
        <v>3.371</v>
      </c>
      <c r="J30" s="13">
        <f t="shared" si="0"/>
        <v>6.629</v>
      </c>
    </row>
    <row r="31" spans="1:10" s="12" customFormat="1" ht="38.25">
      <c r="A31" s="9" t="s">
        <v>74</v>
      </c>
      <c r="B31" s="10"/>
      <c r="C31" s="11"/>
      <c r="D31" s="11"/>
      <c r="E31" s="11">
        <v>735.13</v>
      </c>
      <c r="F31" s="11">
        <v>735.13</v>
      </c>
      <c r="G31" s="10" t="s">
        <v>27</v>
      </c>
      <c r="H31" s="13">
        <v>6</v>
      </c>
      <c r="I31" s="13">
        <v>0</v>
      </c>
      <c r="J31" s="13">
        <f t="shared" si="0"/>
        <v>6</v>
      </c>
    </row>
    <row r="32" spans="1:10" s="12" customFormat="1" ht="12.75">
      <c r="A32" s="9" t="s">
        <v>75</v>
      </c>
      <c r="B32" s="10"/>
      <c r="C32" s="11"/>
      <c r="D32" s="11"/>
      <c r="E32" s="11">
        <v>735.13</v>
      </c>
      <c r="F32" s="11">
        <v>735.13</v>
      </c>
      <c r="G32" s="10" t="s">
        <v>28</v>
      </c>
      <c r="H32" s="13">
        <v>5</v>
      </c>
      <c r="I32" s="13">
        <v>0.93</v>
      </c>
      <c r="J32" s="13">
        <f t="shared" si="0"/>
        <v>4.07</v>
      </c>
    </row>
    <row r="33" spans="1:10" s="12" customFormat="1" ht="25.5">
      <c r="A33" s="9" t="s">
        <v>76</v>
      </c>
      <c r="B33" s="10"/>
      <c r="C33" s="11"/>
      <c r="D33" s="11"/>
      <c r="E33" s="11">
        <v>735.13</v>
      </c>
      <c r="F33" s="11">
        <v>735.13</v>
      </c>
      <c r="G33" s="10" t="s">
        <v>129</v>
      </c>
      <c r="H33" s="13">
        <v>3</v>
      </c>
      <c r="I33" s="13">
        <v>9.87</v>
      </c>
      <c r="J33" s="13">
        <v>0</v>
      </c>
    </row>
    <row r="34" spans="1:10" s="12" customFormat="1" ht="51">
      <c r="A34" s="9" t="s">
        <v>77</v>
      </c>
      <c r="B34" s="10"/>
      <c r="C34" s="11"/>
      <c r="D34" s="11"/>
      <c r="E34" s="11">
        <v>735.13</v>
      </c>
      <c r="F34" s="11">
        <v>735.13</v>
      </c>
      <c r="G34" s="10" t="s">
        <v>127</v>
      </c>
      <c r="H34" s="13">
        <v>11</v>
      </c>
      <c r="I34" s="13">
        <v>6.859</v>
      </c>
      <c r="J34" s="13">
        <f t="shared" si="0"/>
        <v>4.141</v>
      </c>
    </row>
    <row r="35" spans="1:10" s="12" customFormat="1" ht="12.75">
      <c r="A35" s="9" t="s">
        <v>78</v>
      </c>
      <c r="B35" s="10"/>
      <c r="C35" s="11"/>
      <c r="D35" s="11"/>
      <c r="E35" s="11">
        <v>735.13</v>
      </c>
      <c r="F35" s="11">
        <v>735.13</v>
      </c>
      <c r="G35" s="10" t="s">
        <v>29</v>
      </c>
      <c r="H35" s="13">
        <v>12.7</v>
      </c>
      <c r="I35" s="13">
        <v>7.233</v>
      </c>
      <c r="J35" s="13">
        <f t="shared" si="0"/>
        <v>5.467</v>
      </c>
    </row>
    <row r="36" spans="1:10" s="12" customFormat="1" ht="12.75">
      <c r="A36" s="9" t="s">
        <v>79</v>
      </c>
      <c r="B36" s="10"/>
      <c r="C36" s="11"/>
      <c r="D36" s="11"/>
      <c r="E36" s="11">
        <v>735.13</v>
      </c>
      <c r="F36" s="11">
        <v>735.13</v>
      </c>
      <c r="G36" s="10" t="s">
        <v>30</v>
      </c>
      <c r="H36" s="13">
        <v>6</v>
      </c>
      <c r="I36" s="13">
        <v>0</v>
      </c>
      <c r="J36" s="13">
        <f t="shared" si="0"/>
        <v>6</v>
      </c>
    </row>
    <row r="37" spans="1:10" s="12" customFormat="1" ht="25.5">
      <c r="A37" s="9" t="s">
        <v>80</v>
      </c>
      <c r="B37" s="10"/>
      <c r="C37" s="11"/>
      <c r="D37" s="11"/>
      <c r="E37" s="11">
        <v>735.13</v>
      </c>
      <c r="F37" s="11">
        <v>735.13</v>
      </c>
      <c r="G37" s="10" t="s">
        <v>31</v>
      </c>
      <c r="H37" s="13">
        <v>16</v>
      </c>
      <c r="I37" s="13">
        <v>10.467</v>
      </c>
      <c r="J37" s="13">
        <f t="shared" si="0"/>
        <v>5.5329999999999995</v>
      </c>
    </row>
    <row r="38" spans="1:10" s="12" customFormat="1" ht="12.75">
      <c r="A38" s="9" t="s">
        <v>70</v>
      </c>
      <c r="B38" s="10"/>
      <c r="C38" s="11"/>
      <c r="D38" s="11"/>
      <c r="E38" s="11">
        <v>735.13</v>
      </c>
      <c r="F38" s="11">
        <v>735.13</v>
      </c>
      <c r="G38" s="10" t="s">
        <v>32</v>
      </c>
      <c r="H38" s="13">
        <v>5.7</v>
      </c>
      <c r="I38" s="13">
        <v>1.56</v>
      </c>
      <c r="J38" s="13">
        <f t="shared" si="0"/>
        <v>4.140000000000001</v>
      </c>
    </row>
    <row r="39" spans="1:10" ht="25.5">
      <c r="A39" s="9" t="s">
        <v>81</v>
      </c>
      <c r="B39" s="10"/>
      <c r="C39" s="11"/>
      <c r="D39" s="11"/>
      <c r="E39" s="11">
        <v>735.13</v>
      </c>
      <c r="F39" s="11">
        <v>735.13</v>
      </c>
      <c r="G39" s="10" t="s">
        <v>33</v>
      </c>
      <c r="H39" s="13">
        <v>40</v>
      </c>
      <c r="I39" s="13">
        <v>0</v>
      </c>
      <c r="J39" s="13">
        <f t="shared" si="0"/>
        <v>40</v>
      </c>
    </row>
    <row r="40" spans="1:10" ht="25.5">
      <c r="A40" s="9" t="s">
        <v>82</v>
      </c>
      <c r="B40" s="10"/>
      <c r="C40" s="11"/>
      <c r="D40" s="11"/>
      <c r="E40" s="11">
        <v>852.17</v>
      </c>
      <c r="F40" s="14">
        <v>852.17</v>
      </c>
      <c r="G40" s="10" t="s">
        <v>34</v>
      </c>
      <c r="H40" s="13"/>
      <c r="I40" s="13">
        <v>0</v>
      </c>
      <c r="J40" s="13">
        <f t="shared" si="0"/>
        <v>0</v>
      </c>
    </row>
    <row r="41" spans="1:10" ht="12.75">
      <c r="A41" s="9" t="s">
        <v>83</v>
      </c>
      <c r="B41" s="10"/>
      <c r="C41" s="11"/>
      <c r="D41" s="11"/>
      <c r="E41" s="11">
        <v>852.17</v>
      </c>
      <c r="F41" s="13">
        <v>852.17</v>
      </c>
      <c r="G41" s="10" t="s">
        <v>134</v>
      </c>
      <c r="H41" s="13">
        <v>8</v>
      </c>
      <c r="I41" s="13">
        <v>0</v>
      </c>
      <c r="J41" s="13">
        <f t="shared" si="0"/>
        <v>8</v>
      </c>
    </row>
    <row r="42" spans="1:10" ht="25.5">
      <c r="A42" s="9" t="s">
        <v>84</v>
      </c>
      <c r="B42" s="10"/>
      <c r="C42" s="11"/>
      <c r="D42" s="11"/>
      <c r="E42" s="11">
        <v>852.17</v>
      </c>
      <c r="F42" s="11">
        <v>852.17</v>
      </c>
      <c r="G42" s="10" t="s">
        <v>35</v>
      </c>
      <c r="H42" s="13">
        <v>4</v>
      </c>
      <c r="I42" s="13">
        <v>0.204</v>
      </c>
      <c r="J42" s="13">
        <f t="shared" si="0"/>
        <v>3.796</v>
      </c>
    </row>
    <row r="43" spans="1:10" ht="38.25">
      <c r="A43" s="9" t="s">
        <v>85</v>
      </c>
      <c r="B43" s="10"/>
      <c r="C43" s="11"/>
      <c r="D43" s="11"/>
      <c r="E43" s="11">
        <v>852.17</v>
      </c>
      <c r="F43" s="11">
        <v>852.17</v>
      </c>
      <c r="G43" s="10" t="s">
        <v>36</v>
      </c>
      <c r="H43" s="13">
        <v>0</v>
      </c>
      <c r="I43" s="13">
        <v>0</v>
      </c>
      <c r="J43" s="13">
        <f t="shared" si="0"/>
        <v>0</v>
      </c>
    </row>
    <row r="44" spans="1:10" ht="25.5">
      <c r="A44" s="9" t="s">
        <v>86</v>
      </c>
      <c r="B44" s="10"/>
      <c r="C44" s="11"/>
      <c r="D44" s="11"/>
      <c r="E44" s="11">
        <v>852.17</v>
      </c>
      <c r="F44" s="11">
        <v>852.17</v>
      </c>
      <c r="G44" s="10" t="s">
        <v>37</v>
      </c>
      <c r="H44" s="13">
        <v>0</v>
      </c>
      <c r="I44" s="13">
        <v>0</v>
      </c>
      <c r="J44" s="13">
        <f t="shared" si="0"/>
        <v>0</v>
      </c>
    </row>
    <row r="45" spans="1:10" ht="38.25">
      <c r="A45" s="9" t="s">
        <v>87</v>
      </c>
      <c r="B45" s="10"/>
      <c r="C45" s="11"/>
      <c r="D45" s="11"/>
      <c r="E45" s="11">
        <v>852.17</v>
      </c>
      <c r="F45" s="11">
        <v>852.17</v>
      </c>
      <c r="G45" s="10" t="s">
        <v>114</v>
      </c>
      <c r="H45" s="13">
        <v>3</v>
      </c>
      <c r="I45" s="13">
        <v>1.906</v>
      </c>
      <c r="J45" s="13">
        <f t="shared" si="0"/>
        <v>1.094</v>
      </c>
    </row>
    <row r="46" spans="1:10" ht="25.5">
      <c r="A46" s="9" t="s">
        <v>88</v>
      </c>
      <c r="B46" s="10"/>
      <c r="C46" s="11"/>
      <c r="D46" s="11"/>
      <c r="E46" s="11">
        <v>852.17</v>
      </c>
      <c r="F46" s="11">
        <v>852.17</v>
      </c>
      <c r="G46" s="10" t="s">
        <v>38</v>
      </c>
      <c r="H46" s="13">
        <v>5</v>
      </c>
      <c r="I46" s="13">
        <v>0</v>
      </c>
      <c r="J46" s="13">
        <f t="shared" si="0"/>
        <v>5</v>
      </c>
    </row>
    <row r="47" spans="1:10" ht="12.75">
      <c r="A47" s="9" t="s">
        <v>89</v>
      </c>
      <c r="B47" s="10"/>
      <c r="C47" s="11"/>
      <c r="D47" s="11"/>
      <c r="E47" s="11">
        <v>852.17</v>
      </c>
      <c r="F47" s="11">
        <v>852.17</v>
      </c>
      <c r="G47" s="10" t="s">
        <v>39</v>
      </c>
      <c r="H47" s="13">
        <v>0.9</v>
      </c>
      <c r="I47" s="13">
        <v>0</v>
      </c>
      <c r="J47" s="13">
        <f t="shared" si="0"/>
        <v>0.9</v>
      </c>
    </row>
    <row r="48" spans="1:10" ht="25.5">
      <c r="A48" s="9" t="s">
        <v>90</v>
      </c>
      <c r="B48" s="10"/>
      <c r="C48" s="11"/>
      <c r="D48" s="11"/>
      <c r="E48" s="11">
        <v>852.17</v>
      </c>
      <c r="F48" s="11">
        <v>852.17</v>
      </c>
      <c r="G48" s="10" t="s">
        <v>40</v>
      </c>
      <c r="H48" s="13">
        <v>1.5</v>
      </c>
      <c r="I48" s="13">
        <v>11.78</v>
      </c>
      <c r="J48" s="13">
        <v>0</v>
      </c>
    </row>
    <row r="49" spans="1:10" ht="25.5">
      <c r="A49" s="9" t="s">
        <v>91</v>
      </c>
      <c r="B49" s="10"/>
      <c r="C49" s="11"/>
      <c r="D49" s="11"/>
      <c r="E49" s="11">
        <v>852.17</v>
      </c>
      <c r="F49" s="11">
        <v>852.17</v>
      </c>
      <c r="G49" s="10" t="s">
        <v>41</v>
      </c>
      <c r="H49" s="13">
        <v>1.5</v>
      </c>
      <c r="I49" s="13">
        <v>1.5</v>
      </c>
      <c r="J49" s="13">
        <f t="shared" si="0"/>
        <v>0</v>
      </c>
    </row>
    <row r="50" spans="1:10" ht="38.25">
      <c r="A50" s="9" t="s">
        <v>92</v>
      </c>
      <c r="B50" s="10"/>
      <c r="C50" s="11"/>
      <c r="D50" s="11"/>
      <c r="E50" s="11">
        <v>852.17</v>
      </c>
      <c r="F50" s="11">
        <v>852.17</v>
      </c>
      <c r="G50" s="10" t="s">
        <v>124</v>
      </c>
      <c r="H50" s="13">
        <v>1</v>
      </c>
      <c r="I50" s="13">
        <v>0</v>
      </c>
      <c r="J50" s="13">
        <f t="shared" si="0"/>
        <v>1</v>
      </c>
    </row>
    <row r="51" spans="1:10" ht="12.75">
      <c r="A51" s="9" t="s">
        <v>93</v>
      </c>
      <c r="B51" s="10"/>
      <c r="C51" s="11"/>
      <c r="D51" s="11"/>
      <c r="E51" s="11">
        <v>852.17</v>
      </c>
      <c r="F51" s="11">
        <v>852.17</v>
      </c>
      <c r="G51" s="10" t="s">
        <v>42</v>
      </c>
      <c r="H51" s="13">
        <v>1.2</v>
      </c>
      <c r="I51" s="13">
        <v>0</v>
      </c>
      <c r="J51" s="13">
        <f t="shared" si="0"/>
        <v>1.2</v>
      </c>
    </row>
    <row r="52" spans="1:10" ht="25.5">
      <c r="A52" s="9" t="s">
        <v>94</v>
      </c>
      <c r="B52" s="10"/>
      <c r="C52" s="11"/>
      <c r="D52" s="11"/>
      <c r="E52" s="11">
        <v>852.17</v>
      </c>
      <c r="F52" s="11">
        <v>852.17</v>
      </c>
      <c r="G52" s="10" t="s">
        <v>43</v>
      </c>
      <c r="H52" s="13">
        <v>2</v>
      </c>
      <c r="I52" s="13">
        <v>1.102</v>
      </c>
      <c r="J52" s="13">
        <f t="shared" si="0"/>
        <v>0.8979999999999999</v>
      </c>
    </row>
    <row r="53" spans="1:10" ht="12.75">
      <c r="A53" s="9" t="s">
        <v>95</v>
      </c>
      <c r="B53" s="10"/>
      <c r="C53" s="11"/>
      <c r="D53" s="11"/>
      <c r="E53" s="11">
        <v>852.17</v>
      </c>
      <c r="F53" s="11">
        <v>852.17</v>
      </c>
      <c r="G53" s="10" t="s">
        <v>115</v>
      </c>
      <c r="H53" s="13">
        <v>0.2</v>
      </c>
      <c r="I53" s="13">
        <v>1.913</v>
      </c>
      <c r="J53" s="13">
        <v>0</v>
      </c>
    </row>
    <row r="54" spans="1:10" ht="25.5">
      <c r="A54" s="9" t="s">
        <v>96</v>
      </c>
      <c r="B54" s="10"/>
      <c r="C54" s="11"/>
      <c r="D54" s="11"/>
      <c r="E54" s="11">
        <v>852.17</v>
      </c>
      <c r="F54" s="11">
        <v>852.17</v>
      </c>
      <c r="G54" s="10" t="s">
        <v>44</v>
      </c>
      <c r="H54" s="13"/>
      <c r="I54" s="13">
        <v>0</v>
      </c>
      <c r="J54" s="13">
        <f t="shared" si="0"/>
        <v>0</v>
      </c>
    </row>
    <row r="55" spans="1:10" ht="12.75">
      <c r="A55" s="9" t="s">
        <v>97</v>
      </c>
      <c r="B55" s="10"/>
      <c r="C55" s="11"/>
      <c r="D55" s="11"/>
      <c r="E55" s="11">
        <v>852.17</v>
      </c>
      <c r="F55" s="11">
        <v>852.17</v>
      </c>
      <c r="G55" s="10" t="s">
        <v>45</v>
      </c>
      <c r="H55" s="13">
        <v>3.15</v>
      </c>
      <c r="I55" s="13">
        <v>1.624</v>
      </c>
      <c r="J55" s="13">
        <f t="shared" si="0"/>
        <v>1.5259999999999998</v>
      </c>
    </row>
    <row r="56" spans="1:10" ht="12.75">
      <c r="A56" s="9" t="s">
        <v>98</v>
      </c>
      <c r="B56" s="10"/>
      <c r="C56" s="11"/>
      <c r="D56" s="11"/>
      <c r="E56" s="11">
        <v>852.17</v>
      </c>
      <c r="F56" s="11">
        <v>852.17</v>
      </c>
      <c r="G56" s="10" t="s">
        <v>46</v>
      </c>
      <c r="H56" s="13">
        <v>4</v>
      </c>
      <c r="I56" s="13">
        <v>1.191</v>
      </c>
      <c r="J56" s="13">
        <f t="shared" si="0"/>
        <v>2.809</v>
      </c>
    </row>
    <row r="57" spans="1:10" ht="25.5">
      <c r="A57" s="9" t="s">
        <v>99</v>
      </c>
      <c r="B57" s="10"/>
      <c r="C57" s="11"/>
      <c r="D57" s="11"/>
      <c r="E57" s="11">
        <v>852.17</v>
      </c>
      <c r="F57" s="11">
        <v>852.17</v>
      </c>
      <c r="G57" s="10" t="s">
        <v>47</v>
      </c>
      <c r="H57" s="13">
        <v>1.5</v>
      </c>
      <c r="I57" s="13">
        <v>1.1</v>
      </c>
      <c r="J57" s="13">
        <f t="shared" si="0"/>
        <v>0.3999999999999999</v>
      </c>
    </row>
    <row r="58" spans="1:10" ht="38.25">
      <c r="A58" s="9" t="s">
        <v>100</v>
      </c>
      <c r="B58" s="10"/>
      <c r="C58" s="11"/>
      <c r="D58" s="11"/>
      <c r="E58" s="11">
        <v>852.17</v>
      </c>
      <c r="F58" s="11">
        <v>852.17</v>
      </c>
      <c r="G58" s="10" t="s">
        <v>123</v>
      </c>
      <c r="H58" s="13">
        <v>6</v>
      </c>
      <c r="I58" s="13">
        <v>5</v>
      </c>
      <c r="J58" s="13">
        <f t="shared" si="0"/>
        <v>1</v>
      </c>
    </row>
    <row r="59" spans="1:10" ht="25.5">
      <c r="A59" s="9" t="s">
        <v>101</v>
      </c>
      <c r="B59" s="10"/>
      <c r="C59" s="11"/>
      <c r="D59" s="11"/>
      <c r="E59" s="11">
        <v>852.17</v>
      </c>
      <c r="F59" s="11">
        <v>852.17</v>
      </c>
      <c r="G59" s="10" t="s">
        <v>48</v>
      </c>
      <c r="H59" s="13">
        <v>2</v>
      </c>
      <c r="I59" s="13">
        <v>0</v>
      </c>
      <c r="J59" s="13">
        <f t="shared" si="0"/>
        <v>2</v>
      </c>
    </row>
    <row r="60" spans="1:10" ht="25.5">
      <c r="A60" s="9" t="s">
        <v>102</v>
      </c>
      <c r="B60" s="10"/>
      <c r="C60" s="11"/>
      <c r="D60" s="11"/>
      <c r="E60" s="11">
        <v>852.17</v>
      </c>
      <c r="F60" s="11">
        <v>852.17</v>
      </c>
      <c r="G60" s="10" t="s">
        <v>49</v>
      </c>
      <c r="H60" s="13">
        <v>1.6</v>
      </c>
      <c r="I60" s="13">
        <v>0</v>
      </c>
      <c r="J60" s="13">
        <f t="shared" si="0"/>
        <v>1.6</v>
      </c>
    </row>
    <row r="61" spans="1:10" ht="12.75">
      <c r="A61" s="9" t="s">
        <v>103</v>
      </c>
      <c r="B61" s="10"/>
      <c r="C61" s="11"/>
      <c r="D61" s="11"/>
      <c r="E61" s="11">
        <v>852.17</v>
      </c>
      <c r="F61" s="11">
        <v>852.17</v>
      </c>
      <c r="G61" s="10" t="s">
        <v>50</v>
      </c>
      <c r="H61" s="13">
        <v>1.567</v>
      </c>
      <c r="I61" s="13">
        <v>0.949</v>
      </c>
      <c r="J61" s="13">
        <f t="shared" si="0"/>
        <v>0.618</v>
      </c>
    </row>
    <row r="62" spans="1:10" ht="12.75">
      <c r="A62" s="9"/>
      <c r="B62" s="10"/>
      <c r="C62" s="11"/>
      <c r="D62" s="11"/>
      <c r="E62" s="11">
        <v>852.17</v>
      </c>
      <c r="F62" s="11">
        <v>852.17</v>
      </c>
      <c r="G62" s="10" t="s">
        <v>130</v>
      </c>
      <c r="H62" s="13">
        <v>6</v>
      </c>
      <c r="I62" s="13">
        <v>0</v>
      </c>
      <c r="J62" s="13">
        <f t="shared" si="0"/>
        <v>6</v>
      </c>
    </row>
    <row r="63" spans="1:10" ht="12.75">
      <c r="A63" s="9" t="s">
        <v>104</v>
      </c>
      <c r="B63" s="10"/>
      <c r="C63" s="11"/>
      <c r="D63" s="11"/>
      <c r="E63" s="11">
        <v>852.17</v>
      </c>
      <c r="F63" s="11">
        <v>852.17</v>
      </c>
      <c r="G63" s="10" t="s">
        <v>117</v>
      </c>
      <c r="H63" s="13">
        <v>5.4</v>
      </c>
      <c r="I63" s="13">
        <v>4.02</v>
      </c>
      <c r="J63" s="13">
        <f t="shared" si="0"/>
        <v>1.3800000000000008</v>
      </c>
    </row>
    <row r="64" spans="1:10" ht="12.75">
      <c r="A64" s="9" t="s">
        <v>105</v>
      </c>
      <c r="B64" s="10"/>
      <c r="C64" s="11"/>
      <c r="D64" s="11"/>
      <c r="E64" s="11">
        <v>852.17</v>
      </c>
      <c r="F64" s="11">
        <v>852.17</v>
      </c>
      <c r="G64" s="10" t="s">
        <v>118</v>
      </c>
      <c r="H64" s="13">
        <v>0.46</v>
      </c>
      <c r="I64" s="13">
        <v>0.903</v>
      </c>
      <c r="J64" s="13">
        <v>0</v>
      </c>
    </row>
    <row r="65" spans="1:10" ht="12.75">
      <c r="A65" s="9" t="s">
        <v>106</v>
      </c>
      <c r="B65" s="10"/>
      <c r="C65" s="11"/>
      <c r="D65" s="11"/>
      <c r="E65" s="11">
        <v>852.17</v>
      </c>
      <c r="F65" s="11">
        <v>852.17</v>
      </c>
      <c r="G65" s="10" t="s">
        <v>51</v>
      </c>
      <c r="H65" s="13">
        <v>2.6</v>
      </c>
      <c r="I65" s="13">
        <v>0.259</v>
      </c>
      <c r="J65" s="13">
        <f t="shared" si="0"/>
        <v>2.341</v>
      </c>
    </row>
    <row r="66" spans="1:10" ht="25.5">
      <c r="A66" s="9" t="s">
        <v>107</v>
      </c>
      <c r="B66" s="10"/>
      <c r="C66" s="11"/>
      <c r="D66" s="11"/>
      <c r="E66" s="11">
        <v>919.29</v>
      </c>
      <c r="F66" s="11">
        <v>919.29</v>
      </c>
      <c r="G66" s="10" t="s">
        <v>116</v>
      </c>
      <c r="H66" s="13">
        <v>0.6</v>
      </c>
      <c r="I66" s="13">
        <v>0.162</v>
      </c>
      <c r="J66" s="13">
        <f t="shared" si="0"/>
        <v>0.43799999999999994</v>
      </c>
    </row>
    <row r="67" spans="1:10" ht="25.5">
      <c r="A67" s="9" t="s">
        <v>108</v>
      </c>
      <c r="B67" s="10"/>
      <c r="C67" s="11"/>
      <c r="D67" s="11"/>
      <c r="E67" s="11">
        <v>919.29</v>
      </c>
      <c r="F67" s="11">
        <v>919.29</v>
      </c>
      <c r="G67" s="10" t="s">
        <v>52</v>
      </c>
      <c r="H67" s="13">
        <v>0.8</v>
      </c>
      <c r="I67" s="13">
        <v>0.8</v>
      </c>
      <c r="J67" s="13">
        <f t="shared" si="0"/>
        <v>0</v>
      </c>
    </row>
    <row r="68" spans="1:10" ht="25.5">
      <c r="A68" s="9" t="s">
        <v>109</v>
      </c>
      <c r="B68" s="10"/>
      <c r="C68" s="11"/>
      <c r="D68" s="11"/>
      <c r="E68" s="11">
        <v>919.29</v>
      </c>
      <c r="F68" s="11">
        <v>919.29</v>
      </c>
      <c r="G68" s="10" t="s">
        <v>128</v>
      </c>
      <c r="H68" s="13">
        <v>3</v>
      </c>
      <c r="I68" s="13">
        <v>3.667</v>
      </c>
      <c r="J68" s="13">
        <v>0</v>
      </c>
    </row>
    <row r="69" spans="1:10" ht="12.75">
      <c r="A69" s="9" t="s">
        <v>111</v>
      </c>
      <c r="B69" s="10"/>
      <c r="C69" s="11"/>
      <c r="D69" s="11"/>
      <c r="E69" s="11">
        <v>919.29</v>
      </c>
      <c r="F69" s="11">
        <v>919.29</v>
      </c>
      <c r="G69" s="10" t="s">
        <v>133</v>
      </c>
      <c r="H69" s="13">
        <v>0.6</v>
      </c>
      <c r="I69" s="13">
        <v>0.127</v>
      </c>
      <c r="J69" s="13">
        <f t="shared" si="0"/>
        <v>0.473</v>
      </c>
    </row>
    <row r="70" spans="1:10" ht="25.5">
      <c r="A70" s="9" t="s">
        <v>131</v>
      </c>
      <c r="B70" s="10"/>
      <c r="C70" s="11"/>
      <c r="D70" s="11"/>
      <c r="E70" s="11">
        <v>1076.17</v>
      </c>
      <c r="F70" s="11">
        <v>1076.17</v>
      </c>
      <c r="G70" s="10" t="s">
        <v>110</v>
      </c>
      <c r="H70" s="13">
        <v>284.041</v>
      </c>
      <c r="I70" s="13">
        <v>185.735</v>
      </c>
      <c r="J70" s="13">
        <f t="shared" si="0"/>
        <v>98.30599999999998</v>
      </c>
    </row>
    <row r="71" spans="1:10" ht="25.5">
      <c r="A71" s="9" t="s">
        <v>132</v>
      </c>
      <c r="B71" s="10"/>
      <c r="C71" s="11"/>
      <c r="D71" s="11"/>
      <c r="E71" s="11">
        <v>601.84</v>
      </c>
      <c r="F71" s="11">
        <v>601.84</v>
      </c>
      <c r="G71" s="10" t="s">
        <v>112</v>
      </c>
      <c r="H71" s="13">
        <v>15</v>
      </c>
      <c r="I71" s="13">
        <v>15.563</v>
      </c>
      <c r="J71" s="13">
        <v>0</v>
      </c>
    </row>
  </sheetData>
  <sheetProtection/>
  <mergeCells count="4">
    <mergeCell ref="A7:J7"/>
    <mergeCell ref="A8:J8"/>
    <mergeCell ref="A9:J9"/>
    <mergeCell ref="A10:J1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Alekseev</cp:lastModifiedBy>
  <cp:lastPrinted>2014-08-06T11:23:40Z</cp:lastPrinted>
  <dcterms:created xsi:type="dcterms:W3CDTF">2012-02-10T12:30:27Z</dcterms:created>
  <dcterms:modified xsi:type="dcterms:W3CDTF">2015-10-13T05:10:57Z</dcterms:modified>
  <cp:category/>
  <cp:version/>
  <cp:contentType/>
  <cp:contentStatus/>
</cp:coreProperties>
</file>